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demsc\D\Projetos\Projetos 2025\Casas Populares\LICITAÇÃO\"/>
    </mc:Choice>
  </mc:AlternateContent>
  <xr:revisionPtr revIDLastSave="0" documentId="13_ncr:1_{21F995C8-30DB-404F-842A-8EA66C246AB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LANILHA RESUMO" sheetId="9" r:id="rId1"/>
    <sheet name="CC CRONOGRAMA" sheetId="8" r:id="rId2"/>
  </sheets>
  <calcPr calcId="191029"/>
</workbook>
</file>

<file path=xl/calcChain.xml><?xml version="1.0" encoding="utf-8"?>
<calcChain xmlns="http://schemas.openxmlformats.org/spreadsheetml/2006/main">
  <c r="Q189" i="8" l="1"/>
  <c r="R185" i="8"/>
  <c r="R183" i="8"/>
  <c r="R177" i="8"/>
  <c r="R171" i="8"/>
  <c r="R146" i="8"/>
  <c r="F57" i="9"/>
  <c r="F55" i="9"/>
  <c r="F53" i="9"/>
  <c r="F51" i="9"/>
  <c r="F49" i="9"/>
  <c r="F47" i="9"/>
  <c r="F45" i="9"/>
  <c r="F43" i="9"/>
  <c r="F41" i="9"/>
  <c r="F39" i="9"/>
  <c r="R169" i="8" s="1"/>
  <c r="F37" i="9"/>
  <c r="F35" i="9"/>
  <c r="F33" i="9"/>
  <c r="F31" i="9"/>
  <c r="F29" i="9"/>
  <c r="F27" i="9"/>
  <c r="F25" i="9"/>
  <c r="F23" i="9"/>
  <c r="L113" i="8"/>
  <c r="K113" i="8"/>
  <c r="J113" i="8"/>
  <c r="L111" i="8"/>
  <c r="K111" i="8"/>
  <c r="J111" i="8"/>
  <c r="L109" i="8"/>
  <c r="K109" i="8"/>
  <c r="J109" i="8"/>
  <c r="E115" i="8"/>
  <c r="D115" i="8"/>
  <c r="V53" i="8"/>
  <c r="U53" i="8"/>
  <c r="T53" i="8"/>
  <c r="Q57" i="8"/>
  <c r="P57" i="8"/>
  <c r="O57" i="8"/>
  <c r="Q55" i="8"/>
  <c r="P55" i="8"/>
  <c r="O55" i="8"/>
  <c r="J59" i="8"/>
  <c r="I59" i="8"/>
  <c r="H59" i="8"/>
  <c r="F21" i="9"/>
  <c r="F18" i="9"/>
  <c r="F16" i="9"/>
  <c r="F59" i="9" l="1"/>
  <c r="R173" i="8"/>
  <c r="R181" i="8"/>
  <c r="R151" i="8"/>
  <c r="R155" i="8"/>
  <c r="R179" i="8"/>
  <c r="R187" i="8"/>
  <c r="R167" i="8"/>
  <c r="R175" i="8"/>
  <c r="R163" i="8"/>
  <c r="R161" i="8"/>
  <c r="R153" i="8"/>
  <c r="R165" i="8"/>
  <c r="R157" i="8"/>
  <c r="R159" i="8"/>
  <c r="O189" i="8"/>
  <c r="N189" i="8"/>
  <c r="G189" i="8"/>
  <c r="K189" i="8"/>
  <c r="I189" i="8"/>
  <c r="H189" i="8"/>
  <c r="L189" i="8"/>
  <c r="M189" i="8"/>
  <c r="P189" i="8"/>
  <c r="J189" i="8"/>
  <c r="F189" i="8"/>
  <c r="C189" i="8"/>
  <c r="E189" i="8"/>
  <c r="D189" i="8" l="1"/>
  <c r="R189" i="8" s="1"/>
  <c r="R148" i="8"/>
</calcChain>
</file>

<file path=xl/sharedStrings.xml><?xml version="1.0" encoding="utf-8"?>
<sst xmlns="http://schemas.openxmlformats.org/spreadsheetml/2006/main" count="734" uniqueCount="109">
  <si>
    <t>DESCRIÇÃO DOS SERVIÇOS</t>
  </si>
  <si>
    <t>SERVIÇOS PRELIMINARES</t>
  </si>
  <si>
    <t>COBERTURA</t>
  </si>
  <si>
    <t>TOTAL</t>
  </si>
  <si>
    <t>PREFEITURA MUNICIPAL DE ITARARÉ</t>
  </si>
  <si>
    <t>Secretaria de Desenvolvimento Municipal</t>
  </si>
  <si>
    <t>Coordenadoria de Engenharia e Obras</t>
  </si>
  <si>
    <t>CNPJ: 46.634.390/0001-52</t>
  </si>
  <si>
    <t>Rua XV de Novembro, nº 83 - Centro</t>
  </si>
  <si>
    <t>Telefone: (15) 3532-8000 / e-mail: engenharia@itarare.sp.gov.br</t>
  </si>
  <si>
    <t>DATA:</t>
  </si>
  <si>
    <t>TOTAL C/ BDI (R$)</t>
  </si>
  <si>
    <t>PISO</t>
  </si>
  <si>
    <t>INSTALAÇÕES ELÉTRICAS</t>
  </si>
  <si>
    <t>INSTALAÇÕES HIDRAULICAS</t>
  </si>
  <si>
    <t xml:space="preserve">INSTALAÇÕES SANITÁRIAS </t>
  </si>
  <si>
    <t>INSTALAÇÕES DE ÁGUAS PLUVIAIS</t>
  </si>
  <si>
    <t>PINTURA</t>
  </si>
  <si>
    <t>ESQUADRIAS</t>
  </si>
  <si>
    <t>CALÇADA</t>
  </si>
  <si>
    <t>INFRAESTRUTURA</t>
  </si>
  <si>
    <t>FORRO</t>
  </si>
  <si>
    <t xml:space="preserve">MURO DE ARRIMO E MOVIMENTAÇÃO </t>
  </si>
  <si>
    <t>VIGAS DE RESPALDO</t>
  </si>
  <si>
    <t>OITÃO</t>
  </si>
  <si>
    <t>LOUÇAS E METAIS</t>
  </si>
  <si>
    <t>MÊS 10</t>
  </si>
  <si>
    <t>MÊS 11</t>
  </si>
  <si>
    <t>MÊS 12</t>
  </si>
  <si>
    <t>Arquiteta e Urbanista CAU A844136</t>
  </si>
  <si>
    <t>ALVENARIA DE VEDAÇÃO (PAREDES)</t>
  </si>
  <si>
    <t>SUPRAESTRUTURA (PILARES)</t>
  </si>
  <si>
    <t>QUANT.</t>
  </si>
  <si>
    <t>MODELO 2 (36m²)</t>
  </si>
  <si>
    <t>MODELO 1 (40m²)</t>
  </si>
  <si>
    <t>CASAS</t>
  </si>
  <si>
    <t>TOTAL DA ETAPA C/ BDI (R$)</t>
  </si>
  <si>
    <t>CONTRATANTE: PREFEITURA MUNICIPAL DE ITARARÉ SP</t>
  </si>
  <si>
    <t>LOCAL: QUADRA NO JARDIM SÃO PAULO</t>
  </si>
  <si>
    <t>OBJETO: CONSTRUÇÃO DE CASAS POPULARES NO JARDIM SÃO PAULO</t>
  </si>
  <si>
    <t>BDI</t>
  </si>
  <si>
    <t>UNIDADE 1</t>
  </si>
  <si>
    <t>UNIDADE 2</t>
  </si>
  <si>
    <t>UNIDADE 3</t>
  </si>
  <si>
    <t>UNIDADE 4</t>
  </si>
  <si>
    <t>UNIDADE 5</t>
  </si>
  <si>
    <t>UNIDADE 6</t>
  </si>
  <si>
    <t>UNIDADE 7</t>
  </si>
  <si>
    <t>UNIDADE 8</t>
  </si>
  <si>
    <t>UNIDADE 9</t>
  </si>
  <si>
    <t>UNIDADE 10</t>
  </si>
  <si>
    <t>UNIDADE 11</t>
  </si>
  <si>
    <t>UNIDADE 12</t>
  </si>
  <si>
    <t>UNIDADE 13</t>
  </si>
  <si>
    <t>UNIDADE 14</t>
  </si>
  <si>
    <t>UNIDADE 15</t>
  </si>
  <si>
    <t>UNIDADE 16</t>
  </si>
  <si>
    <t>UNIDADE 17</t>
  </si>
  <si>
    <t>UNIDADE 18</t>
  </si>
  <si>
    <t>UNIDADE 19</t>
  </si>
  <si>
    <t>MODELO 2 - RETANGULAR -  (36m²)</t>
  </si>
  <si>
    <t>CASA MODELO 1</t>
  </si>
  <si>
    <t>MÊS 1</t>
  </si>
  <si>
    <t>GERAL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</si>
  <si>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</si>
  <si>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</si>
  <si>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</si>
  <si>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</si>
  <si>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</si>
  <si>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</si>
  <si>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</si>
  <si>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</si>
  <si>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</si>
  <si>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</si>
  <si>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</si>
  <si>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</si>
  <si>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</si>
  <si>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</si>
  <si>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</si>
  <si>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</si>
  <si>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</si>
  <si>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</si>
  <si>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</si>
  <si>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</si>
  <si>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13</t>
  </si>
  <si>
    <t>MÊS 14</t>
  </si>
  <si>
    <t>MÊS 15</t>
  </si>
  <si>
    <t>REVESTIMENTO EM MASSA</t>
  </si>
  <si>
    <t>REVESTIMENTOS CERÂMICOS</t>
  </si>
  <si>
    <t>mês 13</t>
  </si>
  <si>
    <t>mês 14</t>
  </si>
  <si>
    <t>UNIDADE 20</t>
  </si>
  <si>
    <t>UNIDADE 21</t>
  </si>
  <si>
    <t>UNIDADE 22</t>
  </si>
  <si>
    <t>UNIDADE 23</t>
  </si>
  <si>
    <t>UNIDADE 24</t>
  </si>
  <si>
    <t>UNIDADE 25</t>
  </si>
  <si>
    <t>UNIDADE 26</t>
  </si>
  <si>
    <t>UNIDADE 27</t>
  </si>
  <si>
    <t>UNIDADE 28</t>
  </si>
  <si>
    <t>mês 15</t>
  </si>
  <si>
    <t>REVESTIMENTO CERÂMICO</t>
  </si>
  <si>
    <t>Luciana Lepe Tonaki</t>
  </si>
  <si>
    <t>RESUMO DE PLANILHA ORÇAMENTÁRIA - CONSTRUÇÃO DE CASAS POPULARES NO JARDIM SÃO PAULO</t>
  </si>
  <si>
    <t>PLANILHA DE LEVANTAMENTO DE EVENTOS - CONSTRUÇÃO DE CASAS POPULARES NO JARDIM SÃO PAULO</t>
  </si>
  <si>
    <t>CRONOGRAMA FÍSICO FINANCEIRO DE DESEMBOLSO</t>
  </si>
  <si>
    <t>CRONOGRAMA FÍSICO FINANCEIRO - CONSTRUÇÃO DE CASAS POPULARES NO JARDIM SÃO PAULO</t>
  </si>
  <si>
    <t>FOLHA 2/2</t>
  </si>
  <si>
    <t>FOLHA 01/02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</si>
</sst>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&quot; &quot;;#,##0.00&quot; &quot;;&quot;-&quot;#&quot; &quot;;&quot; &quot;@&quot; &quot;"/>
  </numFmts>
  <fonts count="26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1"/>
    </font>
    <font>
      <sz val="11"/>
      <color rgb="FF000000"/>
      <name val="Calibri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0"/>
      <color rgb="FF000000"/>
      <name val="Arial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sz val="8"/>
      <name val="Arial"/>
      <family val="2"/>
    </font>
    <font>
      <b/>
      <sz val="11"/>
      <color rgb="FF000000"/>
      <name val="Century Gothic"/>
      <family val="2"/>
    </font>
    <font>
      <b/>
      <sz val="12"/>
      <name val="Century Gothic"/>
      <family val="2"/>
    </font>
    <font>
      <b/>
      <sz val="10"/>
      <color rgb="FFC00000"/>
      <name val="Century Gothic"/>
      <family val="2"/>
    </font>
    <font>
      <b/>
      <sz val="12"/>
      <color rgb="FF000000"/>
      <name val="Century Gothic"/>
      <family val="2"/>
    </font>
    <font>
      <b/>
      <sz val="10"/>
      <color rgb="FFFF0000"/>
      <name val="Century Gothic"/>
      <family val="2"/>
    </font>
  </fonts>
  <fills count="3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A6A6A6"/>
        <bgColor rgb="FFA6A6A6"/>
      </patternFill>
    </fill>
    <fill>
      <patternFill patternType="solid">
        <fgColor theme="0" tint="-0.34998626667073579"/>
        <bgColor rgb="FF5983B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DDDDDD"/>
      </patternFill>
    </fill>
    <fill>
      <patternFill patternType="solid">
        <fgColor theme="0" tint="-4.9989318521683403E-2"/>
        <bgColor rgb="FFB4C7DC"/>
      </patternFill>
    </fill>
    <fill>
      <patternFill patternType="solid">
        <fgColor theme="2" tint="-0.249977111117893"/>
        <bgColor rgb="FF5983B0"/>
      </patternFill>
    </fill>
    <fill>
      <patternFill patternType="solid">
        <fgColor theme="2" tint="-0.249977111117893"/>
        <bgColor rgb="FFB4C7DC"/>
      </patternFill>
    </fill>
    <fill>
      <patternFill patternType="solid">
        <fgColor theme="2" tint="-9.9978637043366805E-2"/>
        <bgColor rgb="FFB4C7DC"/>
      </patternFill>
    </fill>
    <fill>
      <patternFill patternType="solid">
        <fgColor theme="2" tint="-9.9978637043366805E-2"/>
        <bgColor rgb="FF5983B0"/>
      </patternFill>
    </fill>
    <fill>
      <patternFill patternType="solid">
        <fgColor theme="2" tint="-9.9978637043366805E-2"/>
        <bgColor rgb="FFDDDDDD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rgb="FFB4C7DC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5983B0"/>
      </patternFill>
    </fill>
    <fill>
      <patternFill patternType="solid">
        <fgColor theme="2"/>
        <bgColor rgb="FFB4C7DC"/>
      </patternFill>
    </fill>
    <fill>
      <patternFill patternType="solid">
        <fgColor theme="2"/>
        <bgColor rgb="FF5983B0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rgb="FF5983B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rgb="FFB4C7DC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3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164" fontId="6" fillId="0" borderId="0"/>
    <xf numFmtId="164" fontId="6" fillId="0" borderId="0"/>
    <xf numFmtId="0" fontId="7" fillId="0" borderId="0"/>
    <xf numFmtId="0" fontId="8" fillId="0" borderId="0"/>
    <xf numFmtId="0" fontId="9" fillId="7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8" borderId="0"/>
    <xf numFmtId="0" fontId="15" fillId="8" borderId="1"/>
    <xf numFmtId="0" fontId="16" fillId="0" borderId="0"/>
    <xf numFmtId="0" fontId="1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/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9" borderId="4" xfId="0" applyFont="1" applyFill="1" applyBorder="1" applyAlignment="1" applyProtection="1">
      <alignment horizontal="center" vertical="center"/>
      <protection locked="0"/>
    </xf>
    <xf numFmtId="0" fontId="17" fillId="9" borderId="4" xfId="0" applyFont="1" applyFill="1" applyBorder="1" applyAlignment="1" applyProtection="1">
      <alignment horizontal="center" vertical="center" wrapText="1"/>
      <protection hidden="1"/>
    </xf>
    <xf numFmtId="44" fontId="18" fillId="0" borderId="0" xfId="22" applyFont="1" applyAlignment="1">
      <alignment horizontal="center" vertical="center"/>
    </xf>
    <xf numFmtId="44" fontId="18" fillId="0" borderId="0" xfId="22" applyFont="1" applyBorder="1" applyAlignment="1">
      <alignment vertical="center"/>
    </xf>
    <xf numFmtId="44" fontId="18" fillId="0" borderId="0" xfId="22" applyFont="1" applyAlignment="1">
      <alignment vertical="center"/>
    </xf>
    <xf numFmtId="44" fontId="17" fillId="9" borderId="4" xfId="22" applyFont="1" applyFill="1" applyBorder="1" applyAlignment="1">
      <alignment horizontal="center" vertical="center" wrapText="1"/>
    </xf>
    <xf numFmtId="44" fontId="17" fillId="0" borderId="0" xfId="22" applyFont="1" applyAlignment="1">
      <alignment horizontal="right" vertical="center"/>
    </xf>
    <xf numFmtId="44" fontId="18" fillId="0" borderId="2" xfId="22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44" fontId="18" fillId="0" borderId="0" xfId="22" applyFont="1" applyFill="1" applyBorder="1" applyAlignment="1">
      <alignment horizontal="center" vertical="center" wrapText="1"/>
    </xf>
    <xf numFmtId="44" fontId="17" fillId="13" borderId="4" xfId="22" applyFont="1" applyFill="1" applyBorder="1" applyAlignment="1">
      <alignment horizontal="right" vertical="center"/>
    </xf>
    <xf numFmtId="10" fontId="17" fillId="13" borderId="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10" borderId="4" xfId="0" applyFont="1" applyFill="1" applyBorder="1" applyAlignment="1">
      <alignment horizontal="center" vertical="center"/>
    </xf>
    <xf numFmtId="0" fontId="17" fillId="10" borderId="4" xfId="0" applyFont="1" applyFill="1" applyBorder="1" applyAlignment="1" applyProtection="1">
      <alignment vertical="center" wrapText="1"/>
      <protection locked="0"/>
    </xf>
    <xf numFmtId="0" fontId="17" fillId="12" borderId="4" xfId="0" applyFont="1" applyFill="1" applyBorder="1" applyAlignment="1">
      <alignment vertical="center"/>
    </xf>
    <xf numFmtId="0" fontId="17" fillId="14" borderId="4" xfId="0" applyFont="1" applyFill="1" applyBorder="1" applyAlignment="1" applyProtection="1">
      <alignment vertical="center" wrapText="1"/>
      <protection locked="0"/>
    </xf>
    <xf numFmtId="44" fontId="17" fillId="15" borderId="4" xfId="22" applyFont="1" applyFill="1" applyBorder="1" applyAlignment="1">
      <alignment horizontal="right" vertical="center"/>
    </xf>
    <xf numFmtId="44" fontId="17" fillId="16" borderId="4" xfId="22" applyFont="1" applyFill="1" applyBorder="1" applyAlignment="1">
      <alignment horizontal="right" vertical="center"/>
    </xf>
    <xf numFmtId="0" fontId="17" fillId="17" borderId="4" xfId="0" applyFont="1" applyFill="1" applyBorder="1" applyAlignment="1" applyProtection="1">
      <alignment vertical="center" wrapText="1"/>
      <protection locked="0"/>
    </xf>
    <xf numFmtId="0" fontId="17" fillId="17" borderId="4" xfId="0" applyFont="1" applyFill="1" applyBorder="1" applyAlignment="1" applyProtection="1">
      <alignment horizontal="left" vertical="center" wrapText="1"/>
      <protection locked="0"/>
    </xf>
    <xf numFmtId="0" fontId="18" fillId="21" borderId="4" xfId="0" applyFont="1" applyFill="1" applyBorder="1" applyAlignment="1">
      <alignment vertical="center"/>
    </xf>
    <xf numFmtId="0" fontId="18" fillId="14" borderId="4" xfId="0" applyFont="1" applyFill="1" applyBorder="1" applyAlignment="1">
      <alignment horizontal="center" vertical="center"/>
    </xf>
    <xf numFmtId="0" fontId="17" fillId="17" borderId="4" xfId="0" applyFont="1" applyFill="1" applyBorder="1" applyAlignment="1">
      <alignment horizontal="center" vertical="center"/>
    </xf>
    <xf numFmtId="0" fontId="18" fillId="17" borderId="6" xfId="0" applyFont="1" applyFill="1" applyBorder="1" applyAlignment="1">
      <alignment horizontal="center" vertical="center"/>
    </xf>
    <xf numFmtId="0" fontId="18" fillId="17" borderId="4" xfId="0" applyFont="1" applyFill="1" applyBorder="1" applyAlignment="1">
      <alignment horizontal="center" vertical="center"/>
    </xf>
    <xf numFmtId="44" fontId="18" fillId="15" borderId="4" xfId="22" applyFont="1" applyFill="1" applyBorder="1" applyAlignment="1">
      <alignment horizontal="right" vertical="center"/>
    </xf>
    <xf numFmtId="44" fontId="18" fillId="13" borderId="4" xfId="22" applyFont="1" applyFill="1" applyBorder="1" applyAlignment="1">
      <alignment horizontal="right" vertical="center"/>
    </xf>
    <xf numFmtId="10" fontId="18" fillId="13" borderId="4" xfId="0" applyNumberFormat="1" applyFont="1" applyFill="1" applyBorder="1" applyAlignment="1">
      <alignment horizontal="center" vertical="center"/>
    </xf>
    <xf numFmtId="44" fontId="18" fillId="16" borderId="4" xfId="22" applyFont="1" applyFill="1" applyBorder="1" applyAlignment="1">
      <alignment horizontal="right" vertical="center"/>
    </xf>
    <xf numFmtId="0" fontId="18" fillId="0" borderId="4" xfId="0" applyFont="1" applyBorder="1" applyAlignment="1">
      <alignment vertical="center"/>
    </xf>
    <xf numFmtId="44" fontId="18" fillId="0" borderId="4" xfId="22" applyFont="1" applyBorder="1" applyAlignment="1">
      <alignment vertical="center"/>
    </xf>
    <xf numFmtId="0" fontId="18" fillId="22" borderId="4" xfId="0" applyFont="1" applyFill="1" applyBorder="1" applyAlignment="1">
      <alignment horizontal="center" vertical="center"/>
    </xf>
    <xf numFmtId="44" fontId="17" fillId="15" borderId="4" xfId="22" applyFont="1" applyFill="1" applyBorder="1" applyAlignment="1">
      <alignment vertical="center"/>
    </xf>
    <xf numFmtId="0" fontId="18" fillId="22" borderId="0" xfId="0" applyFont="1" applyFill="1" applyAlignment="1">
      <alignment horizontal="center" vertical="center"/>
    </xf>
    <xf numFmtId="0" fontId="17" fillId="22" borderId="4" xfId="0" applyFont="1" applyFill="1" applyBorder="1" applyAlignment="1" applyProtection="1">
      <alignment vertical="center" wrapText="1"/>
      <protection locked="0"/>
    </xf>
    <xf numFmtId="44" fontId="17" fillId="0" borderId="0" xfId="22" applyFont="1" applyFill="1" applyBorder="1" applyAlignment="1">
      <alignment horizontal="center" vertical="center"/>
    </xf>
    <xf numFmtId="44" fontId="17" fillId="0" borderId="0" xfId="22" applyFont="1" applyFill="1" applyBorder="1" applyAlignment="1">
      <alignment vertical="center"/>
    </xf>
    <xf numFmtId="44" fontId="17" fillId="23" borderId="4" xfId="22" applyFont="1" applyFill="1" applyBorder="1" applyAlignment="1">
      <alignment vertical="center"/>
    </xf>
    <xf numFmtId="44" fontId="17" fillId="0" borderId="4" xfId="22" applyFont="1" applyFill="1" applyBorder="1" applyAlignment="1">
      <alignment vertical="center"/>
    </xf>
    <xf numFmtId="0" fontId="17" fillId="22" borderId="4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vertical="center"/>
    </xf>
    <xf numFmtId="0" fontId="17" fillId="22" borderId="0" xfId="0" applyFont="1" applyFill="1" applyAlignment="1">
      <alignment horizontal="center" vertical="center"/>
    </xf>
    <xf numFmtId="44" fontId="17" fillId="15" borderId="8" xfId="22" applyFont="1" applyFill="1" applyBorder="1" applyAlignment="1">
      <alignment vertical="center"/>
    </xf>
    <xf numFmtId="44" fontId="17" fillId="0" borderId="9" xfId="22" applyFont="1" applyFill="1" applyBorder="1" applyAlignment="1">
      <alignment vertical="center"/>
    </xf>
    <xf numFmtId="0" fontId="17" fillId="0" borderId="4" xfId="0" applyFont="1" applyBorder="1" applyAlignment="1" applyProtection="1">
      <alignment vertical="center" wrapText="1"/>
      <protection locked="0"/>
    </xf>
    <xf numFmtId="44" fontId="18" fillId="27" borderId="4" xfId="0" applyNumberFormat="1" applyFont="1" applyFill="1" applyBorder="1" applyAlignment="1">
      <alignment horizontal="center" vertical="center"/>
    </xf>
    <xf numFmtId="44" fontId="18" fillId="28" borderId="4" xfId="0" applyNumberFormat="1" applyFont="1" applyFill="1" applyBorder="1" applyAlignment="1">
      <alignment vertical="center"/>
    </xf>
    <xf numFmtId="0" fontId="21" fillId="26" borderId="4" xfId="0" applyFont="1" applyFill="1" applyBorder="1" applyAlignment="1">
      <alignment horizontal="center" vertical="center"/>
    </xf>
    <xf numFmtId="44" fontId="17" fillId="15" borderId="4" xfId="22" applyFont="1" applyFill="1" applyBorder="1" applyAlignment="1">
      <alignment horizontal="center" vertical="center"/>
    </xf>
    <xf numFmtId="44" fontId="17" fillId="23" borderId="8" xfId="22" applyFont="1" applyFill="1" applyBorder="1" applyAlignment="1">
      <alignment vertical="center"/>
    </xf>
    <xf numFmtId="10" fontId="18" fillId="0" borderId="0" xfId="0" applyNumberFormat="1" applyFont="1" applyAlignment="1">
      <alignment vertical="center"/>
    </xf>
    <xf numFmtId="10" fontId="18" fillId="0" borderId="0" xfId="0" applyNumberFormat="1" applyFont="1" applyAlignment="1">
      <alignment horizontal="center" vertical="center"/>
    </xf>
    <xf numFmtId="17" fontId="18" fillId="0" borderId="0" xfId="0" applyNumberFormat="1" applyFont="1" applyAlignment="1">
      <alignment vertical="center"/>
    </xf>
    <xf numFmtId="44" fontId="18" fillId="0" borderId="0" xfId="22" applyFont="1" applyFill="1" applyBorder="1" applyAlignment="1">
      <alignment vertical="center" wrapText="1"/>
    </xf>
    <xf numFmtId="0" fontId="17" fillId="0" borderId="0" xfId="0" applyFont="1" applyAlignment="1" applyProtection="1">
      <alignment vertical="center" wrapText="1"/>
      <protection locked="0"/>
    </xf>
    <xf numFmtId="0" fontId="17" fillId="25" borderId="4" xfId="0" applyFont="1" applyFill="1" applyBorder="1" applyAlignment="1">
      <alignment horizontal="center" vertical="center"/>
    </xf>
    <xf numFmtId="0" fontId="17" fillId="24" borderId="4" xfId="0" applyFont="1" applyFill="1" applyBorder="1" applyAlignment="1">
      <alignment horizontal="center" vertical="center"/>
    </xf>
    <xf numFmtId="0" fontId="17" fillId="19" borderId="4" xfId="0" applyFont="1" applyFill="1" applyBorder="1" applyAlignment="1">
      <alignment horizontal="center" vertical="center"/>
    </xf>
    <xf numFmtId="44" fontId="23" fillId="16" borderId="4" xfId="22" applyFont="1" applyFill="1" applyBorder="1" applyAlignment="1">
      <alignment horizontal="right" vertical="center"/>
    </xf>
    <xf numFmtId="44" fontId="17" fillId="0" borderId="4" xfId="22" applyFont="1" applyFill="1" applyBorder="1" applyAlignment="1">
      <alignment vertical="center" wrapText="1"/>
    </xf>
    <xf numFmtId="0" fontId="17" fillId="0" borderId="4" xfId="0" applyFont="1" applyBorder="1" applyAlignment="1">
      <alignment horizontal="right" vertical="center"/>
    </xf>
    <xf numFmtId="10" fontId="17" fillId="0" borderId="4" xfId="0" applyNumberFormat="1" applyFont="1" applyBorder="1" applyAlignment="1">
      <alignment horizontal="left" vertical="center"/>
    </xf>
    <xf numFmtId="17" fontId="17" fillId="0" borderId="4" xfId="0" applyNumberFormat="1" applyFont="1" applyBorder="1" applyAlignment="1">
      <alignment horizontal="left" vertical="center"/>
    </xf>
    <xf numFmtId="44" fontId="19" fillId="16" borderId="4" xfId="22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44" fontId="18" fillId="28" borderId="4" xfId="22" applyFont="1" applyFill="1" applyBorder="1" applyAlignment="1">
      <alignment vertical="center"/>
    </xf>
    <xf numFmtId="44" fontId="18" fillId="0" borderId="4" xfId="22" applyFont="1" applyFill="1" applyBorder="1" applyAlignment="1">
      <alignment vertical="center"/>
    </xf>
    <xf numFmtId="0" fontId="17" fillId="19" borderId="4" xfId="0" applyFont="1" applyFill="1" applyBorder="1" applyAlignment="1">
      <alignment horizontal="right" vertical="center"/>
    </xf>
    <xf numFmtId="44" fontId="25" fillId="0" borderId="4" xfId="22" applyFont="1" applyBorder="1" applyAlignment="1">
      <alignment vertical="center"/>
    </xf>
    <xf numFmtId="44" fontId="19" fillId="15" borderId="4" xfId="22" applyFont="1" applyFill="1" applyBorder="1" applyAlignment="1">
      <alignment horizontal="right" vertical="center"/>
    </xf>
    <xf numFmtId="44" fontId="19" fillId="28" borderId="4" xfId="0" applyNumberFormat="1" applyFont="1" applyFill="1" applyBorder="1" applyAlignment="1">
      <alignment vertical="center"/>
    </xf>
    <xf numFmtId="44" fontId="25" fillId="0" borderId="0" xfId="22" applyFont="1" applyBorder="1" applyAlignment="1">
      <alignment vertical="center"/>
    </xf>
    <xf numFmtId="44" fontId="25" fillId="0" borderId="5" xfId="22" applyFont="1" applyBorder="1" applyAlignment="1">
      <alignment vertical="center"/>
    </xf>
    <xf numFmtId="44" fontId="25" fillId="26" borderId="12" xfId="22" applyFont="1" applyFill="1" applyBorder="1" applyAlignment="1">
      <alignment vertical="center"/>
    </xf>
    <xf numFmtId="44" fontId="18" fillId="0" borderId="0" xfId="22" applyFont="1" applyFill="1" applyAlignment="1">
      <alignment vertical="center"/>
    </xf>
    <xf numFmtId="44" fontId="19" fillId="0" borderId="10" xfId="22" applyFont="1" applyFill="1" applyBorder="1" applyAlignment="1">
      <alignment vertical="center"/>
    </xf>
    <xf numFmtId="44" fontId="19" fillId="0" borderId="12" xfId="22" applyFont="1" applyFill="1" applyBorder="1" applyAlignment="1">
      <alignment vertical="center"/>
    </xf>
    <xf numFmtId="44" fontId="17" fillId="25" borderId="0" xfId="22" applyFont="1" applyFill="1" applyBorder="1" applyAlignment="1">
      <alignment horizontal="center" vertical="center"/>
    </xf>
    <xf numFmtId="44" fontId="25" fillId="0" borderId="11" xfId="22" applyFont="1" applyFill="1" applyBorder="1" applyAlignment="1">
      <alignment horizontal="center" vertical="center"/>
    </xf>
    <xf numFmtId="44" fontId="18" fillId="0" borderId="0" xfId="22" applyFont="1" applyFill="1" applyBorder="1" applyAlignment="1">
      <alignment vertical="center"/>
    </xf>
    <xf numFmtId="44" fontId="17" fillId="0" borderId="0" xfId="22" applyFont="1" applyFill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44" fontId="17" fillId="20" borderId="5" xfId="22" applyFont="1" applyFill="1" applyBorder="1" applyAlignment="1">
      <alignment horizontal="center" vertical="center"/>
    </xf>
    <xf numFmtId="44" fontId="17" fillId="20" borderId="6" xfId="22" applyFont="1" applyFill="1" applyBorder="1" applyAlignment="1">
      <alignment horizontal="center" vertical="center"/>
    </xf>
    <xf numFmtId="44" fontId="17" fillId="30" borderId="5" xfId="22" applyFont="1" applyFill="1" applyBorder="1" applyAlignment="1">
      <alignment horizontal="center" vertical="center"/>
    </xf>
    <xf numFmtId="44" fontId="17" fillId="30" borderId="6" xfId="22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right" vertical="center"/>
    </xf>
    <xf numFmtId="0" fontId="23" fillId="18" borderId="7" xfId="0" applyFont="1" applyFill="1" applyBorder="1" applyAlignment="1">
      <alignment horizontal="right" vertical="center"/>
    </xf>
    <xf numFmtId="0" fontId="23" fillId="18" borderId="6" xfId="0" applyFont="1" applyFill="1" applyBorder="1" applyAlignment="1">
      <alignment horizontal="right" vertical="center"/>
    </xf>
    <xf numFmtId="0" fontId="17" fillId="11" borderId="4" xfId="0" applyFont="1" applyFill="1" applyBorder="1" applyAlignment="1">
      <alignment horizontal="left" vertical="center"/>
    </xf>
    <xf numFmtId="44" fontId="21" fillId="30" borderId="4" xfId="22" applyFont="1" applyFill="1" applyBorder="1" applyAlignment="1">
      <alignment horizontal="center" vertical="center"/>
    </xf>
    <xf numFmtId="44" fontId="22" fillId="29" borderId="4" xfId="22" applyFont="1" applyFill="1" applyBorder="1" applyAlignment="1">
      <alignment horizontal="center" vertical="center"/>
    </xf>
    <xf numFmtId="0" fontId="17" fillId="11" borderId="5" xfId="0" applyFont="1" applyFill="1" applyBorder="1" applyAlignment="1">
      <alignment horizontal="left" vertical="center"/>
    </xf>
    <xf numFmtId="0" fontId="17" fillId="11" borderId="7" xfId="0" applyFont="1" applyFill="1" applyBorder="1" applyAlignment="1">
      <alignment horizontal="left" vertical="center"/>
    </xf>
    <xf numFmtId="44" fontId="21" fillId="20" borderId="5" xfId="22" applyFont="1" applyFill="1" applyBorder="1" applyAlignment="1">
      <alignment horizontal="center" vertical="center"/>
    </xf>
    <xf numFmtId="44" fontId="21" fillId="20" borderId="7" xfId="22" applyFont="1" applyFill="1" applyBorder="1" applyAlignment="1">
      <alignment horizontal="center" vertical="center"/>
    </xf>
  </cellXfs>
  <cellStyles count="23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xcel Built-in Comma" xfId="7" xr:uid="{00000000-0005-0000-0000-000006000000}"/>
    <cellStyle name="Excel Built-in Currency" xfId="8" xr:uid="{00000000-0005-0000-0000-000007000000}"/>
    <cellStyle name="Excel Built-in Explanatory Text" xfId="9" xr:uid="{00000000-0005-0000-0000-000008000000}"/>
    <cellStyle name="Footnote" xfId="10" xr:uid="{00000000-0005-0000-0000-000009000000}"/>
    <cellStyle name="Good" xfId="11" xr:uid="{00000000-0005-0000-0000-00000A000000}"/>
    <cellStyle name="Heading" xfId="12" xr:uid="{00000000-0005-0000-0000-00000B000000}"/>
    <cellStyle name="Heading 1" xfId="13" xr:uid="{00000000-0005-0000-0000-00000C000000}"/>
    <cellStyle name="Heading 2" xfId="14" xr:uid="{00000000-0005-0000-0000-00000D000000}"/>
    <cellStyle name="Hyperlink" xfId="15" xr:uid="{00000000-0005-0000-0000-00000E000000}"/>
    <cellStyle name="Moeda" xfId="22" builtinId="4"/>
    <cellStyle name="Neutral" xfId="16" xr:uid="{00000000-0005-0000-0000-000010000000}"/>
    <cellStyle name="Normal" xfId="0" builtinId="0" customBuiltin="1"/>
    <cellStyle name="Note" xfId="17" xr:uid="{00000000-0005-0000-0000-000014000000}"/>
    <cellStyle name="Result" xfId="18" xr:uid="{00000000-0005-0000-0000-000015000000}"/>
    <cellStyle name="Status" xfId="19" xr:uid="{00000000-0005-0000-0000-000016000000}"/>
    <cellStyle name="Text" xfId="20" xr:uid="{00000000-0005-0000-0000-000017000000}"/>
    <cellStyle name="Warning" xfId="21" xr:uid="{00000000-0005-0000-0000-00001800000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255847</xdr:colOff>
      <xdr:row>0</xdr:row>
      <xdr:rowOff>134307</xdr:rowOff>
    </xdr:from>
    <xdr:to>
      <xdr:col>5</xdr:col>
      <xdr:colOff>1390651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8DC662-6B0C-445F-8702-28682D00378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009072" y="134307"/>
          <a:ext cx="1134804" cy="1018218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610654</xdr:colOff>
      <xdr:row>0</xdr:row>
      <xdr:rowOff>139069</xdr:rowOff>
    </xdr:from>
    <xdr:to>
      <xdr:col>1</xdr:col>
      <xdr:colOff>1756305</xdr:colOff>
      <xdr:row>6</xdr:row>
      <xdr:rowOff>71437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0D339DC-36DE-45EE-BF54-69907B322A9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55935" y="139069"/>
          <a:ext cx="1145651" cy="99202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833437</xdr:colOff>
      <xdr:row>127</xdr:row>
      <xdr:rowOff>154781</xdr:rowOff>
    </xdr:from>
    <xdr:to>
      <xdr:col>1</xdr:col>
      <xdr:colOff>1979088</xdr:colOff>
      <xdr:row>133</xdr:row>
      <xdr:rowOff>146680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A53E64-4A84-474B-9E8A-3E9596F6934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78718" y="19835812"/>
          <a:ext cx="1145651" cy="992024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1</xdr:col>
      <xdr:colOff>610654</xdr:colOff>
      <xdr:row>62</xdr:row>
      <xdr:rowOff>139069</xdr:rowOff>
    </xdr:from>
    <xdr:ext cx="1145651" cy="992024"/>
    <xdr:pic>
      <xdr:nvPicPr>
        <xdr:cNvPr id="4" name="Picture 1">
          <a:extLst>
            <a:ext uri="{FF2B5EF4-FFF2-40B4-BE49-F238E27FC236}">
              <a16:creationId xmlns:a16="http://schemas.microsoft.com/office/drawing/2014/main" id="{C007D6C5-7505-43FF-B5B0-EDBB9B6382F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55935" y="139069"/>
          <a:ext cx="1145651" cy="992024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244A8-5E86-4620-837C-698EC52A8A4C}">
  <sheetPr>
    <pageSetUpPr fitToPage="1"/>
  </sheetPr>
  <dimension ref="A1:N1232"/>
  <sheetViews>
    <sheetView topLeftCell="A22" zoomScale="80" zoomScaleNormal="80" workbookViewId="0">
      <selection activeCell="H46" sqref="H45:H46"/>
    </sheetView>
  </sheetViews>
  <sheetFormatPr defaultRowHeight="13.5" outlineLevelRow="1"/>
  <cols>
    <col min="1" max="1" width="39.375" style="1" customWidth="1"/>
    <col min="2" max="2" width="16.75" style="13" customWidth="1"/>
    <col min="3" max="3" width="9.25" style="14" customWidth="1"/>
    <col min="4" max="4" width="15.125" style="1" customWidth="1"/>
    <col min="5" max="5" width="8.125" style="14" customWidth="1"/>
    <col min="6" max="6" width="22.625" style="1" customWidth="1"/>
    <col min="7" max="7" width="8.125" style="1" customWidth="1"/>
    <col min="8" max="8" width="40.5" style="1" customWidth="1"/>
    <col min="9" max="9" width="16.25" style="1" customWidth="1"/>
    <col min="10" max="10" width="15.625" style="1" customWidth="1"/>
    <col min="11" max="54" width="8.125" style="1" customWidth="1"/>
    <col min="55" max="16384" width="9" style="1"/>
  </cols>
  <sheetData>
    <row r="1" spans="1:14" s="2" customFormat="1" ht="18" customHeight="1" outlineLevel="1">
      <c r="A1" s="3" t="s">
        <v>4</v>
      </c>
      <c r="C1" s="3"/>
      <c r="E1" s="15"/>
    </row>
    <row r="2" spans="1:14" s="2" customFormat="1" outlineLevel="1">
      <c r="A2" s="1" t="s">
        <v>5</v>
      </c>
      <c r="C2" s="1"/>
      <c r="E2" s="15"/>
    </row>
    <row r="3" spans="1:14" s="2" customFormat="1" outlineLevel="1">
      <c r="A3" s="1" t="s">
        <v>6</v>
      </c>
      <c r="C3" s="1"/>
      <c r="E3" s="15"/>
    </row>
    <row r="4" spans="1:14" s="2" customFormat="1" outlineLevel="1">
      <c r="A4" s="1" t="s">
        <v>7</v>
      </c>
      <c r="C4" s="1"/>
      <c r="E4" s="15"/>
    </row>
    <row r="5" spans="1:14" s="2" customFormat="1" outlineLevel="1">
      <c r="A5" s="1" t="s">
        <v>8</v>
      </c>
      <c r="C5" s="1"/>
      <c r="E5" s="15"/>
    </row>
    <row r="6" spans="1:14" s="2" customFormat="1" outlineLevel="1">
      <c r="A6" s="1" t="s">
        <v>9</v>
      </c>
      <c r="C6" s="1"/>
      <c r="E6" s="15"/>
    </row>
    <row r="7" spans="1:14" s="2" customFormat="1" outlineLevel="1">
      <c r="A7" s="14"/>
      <c r="B7" s="8"/>
      <c r="C7" s="14"/>
      <c r="E7" s="15"/>
    </row>
    <row r="8" spans="1:14" s="2" customFormat="1" outlineLevel="1">
      <c r="E8" s="15"/>
    </row>
    <row r="9" spans="1:14" s="2" customFormat="1" outlineLevel="1">
      <c r="A9" s="91" t="s">
        <v>103</v>
      </c>
      <c r="B9" s="91"/>
      <c r="C9" s="91"/>
      <c r="D9" s="91"/>
      <c r="E9" s="91"/>
      <c r="F9" s="91"/>
    </row>
    <row r="10" spans="1:14" outlineLevel="1">
      <c r="B10" s="9"/>
    </row>
    <row r="11" spans="1:14" outlineLevel="1">
      <c r="A11" s="99" t="s">
        <v>37</v>
      </c>
      <c r="B11" s="99"/>
      <c r="C11" s="99"/>
      <c r="D11" s="99"/>
      <c r="E11" s="69" t="s">
        <v>40</v>
      </c>
      <c r="F11" s="70">
        <v>0.23</v>
      </c>
      <c r="K11" s="14"/>
      <c r="M11" s="59"/>
      <c r="N11" s="60"/>
    </row>
    <row r="12" spans="1:14" outlineLevel="1">
      <c r="A12" s="99" t="s">
        <v>39</v>
      </c>
      <c r="B12" s="99"/>
      <c r="C12" s="99"/>
      <c r="D12" s="99"/>
      <c r="E12" s="69" t="s">
        <v>10</v>
      </c>
      <c r="F12" s="71">
        <v>46133</v>
      </c>
      <c r="K12" s="14"/>
      <c r="M12" s="61"/>
      <c r="N12" s="60"/>
    </row>
    <row r="13" spans="1:14" outlineLevel="1">
      <c r="A13" s="99" t="s">
        <v>38</v>
      </c>
      <c r="B13" s="99"/>
      <c r="C13" s="99"/>
      <c r="D13" s="99"/>
      <c r="E13" s="49"/>
      <c r="F13" s="68"/>
      <c r="K13" s="14"/>
      <c r="M13" s="62"/>
      <c r="N13" s="16"/>
    </row>
    <row r="14" spans="1:14" outlineLevel="1">
      <c r="B14" s="9"/>
    </row>
    <row r="15" spans="1:14" ht="25.5" outlineLevel="1">
      <c r="A15" s="7" t="s">
        <v>0</v>
      </c>
      <c r="B15" s="11" t="s">
        <v>11</v>
      </c>
      <c r="C15" s="6" t="s">
        <v>32</v>
      </c>
      <c r="D15" s="11" t="s">
        <v>11</v>
      </c>
      <c r="E15" s="6" t="s">
        <v>32</v>
      </c>
      <c r="F15" s="11" t="s">
        <v>36</v>
      </c>
    </row>
    <row r="16" spans="1:14" ht="16.5" customHeight="1">
      <c r="A16" s="23" t="s">
        <v>1</v>
      </c>
      <c r="B16" s="33"/>
      <c r="C16" s="29"/>
      <c r="D16" s="33"/>
      <c r="E16" s="29"/>
      <c r="F16" s="24">
        <f>B16</f>
        <v>0</v>
      </c>
    </row>
    <row r="17" spans="1:6" ht="15.95" customHeight="1">
      <c r="A17" s="22"/>
      <c r="B17" s="34"/>
      <c r="C17" s="35"/>
      <c r="D17" s="34"/>
      <c r="E17" s="35"/>
      <c r="F17" s="17"/>
    </row>
    <row r="18" spans="1:6" ht="15" customHeight="1">
      <c r="A18" s="23" t="s">
        <v>22</v>
      </c>
      <c r="B18" s="78"/>
      <c r="C18" s="20"/>
      <c r="D18" s="33"/>
      <c r="E18" s="20"/>
      <c r="F18" s="24">
        <f>B18</f>
        <v>0</v>
      </c>
    </row>
    <row r="19" spans="1:6" ht="15.95" customHeight="1">
      <c r="A19" s="22"/>
      <c r="B19" s="17"/>
      <c r="C19" s="18"/>
    </row>
    <row r="20" spans="1:6" ht="15" customHeight="1">
      <c r="A20" s="21" t="s">
        <v>35</v>
      </c>
      <c r="B20" s="92" t="s">
        <v>34</v>
      </c>
      <c r="C20" s="93"/>
      <c r="D20" s="94" t="s">
        <v>33</v>
      </c>
      <c r="E20" s="95"/>
      <c r="F20" s="28"/>
    </row>
    <row r="21" spans="1:6" ht="15" customHeight="1">
      <c r="A21" s="26" t="s">
        <v>1</v>
      </c>
      <c r="B21" s="36"/>
      <c r="C21" s="32">
        <v>19</v>
      </c>
      <c r="D21" s="36"/>
      <c r="E21" s="32">
        <v>9</v>
      </c>
      <c r="F21" s="25">
        <f>(B21*C21)+(D21*E21)</f>
        <v>0</v>
      </c>
    </row>
    <row r="22" spans="1:6" ht="15.95" customHeight="1">
      <c r="A22" s="22"/>
      <c r="B22" s="34"/>
      <c r="C22" s="35"/>
      <c r="D22" s="34"/>
      <c r="E22" s="35"/>
      <c r="F22" s="17"/>
    </row>
    <row r="23" spans="1:6" ht="15.75" customHeight="1">
      <c r="A23" s="27" t="s">
        <v>20</v>
      </c>
      <c r="B23" s="36"/>
      <c r="C23" s="31">
        <v>19</v>
      </c>
      <c r="D23" s="36"/>
      <c r="E23" s="31">
        <v>9</v>
      </c>
      <c r="F23" s="25">
        <f>(B23*C23)+(D23*E23)</f>
        <v>0</v>
      </c>
    </row>
    <row r="24" spans="1:6" ht="15.95" customHeight="1">
      <c r="A24" s="22"/>
      <c r="B24" s="34"/>
      <c r="C24" s="35"/>
      <c r="D24" s="34"/>
      <c r="E24" s="35"/>
      <c r="F24" s="17"/>
    </row>
    <row r="25" spans="1:6" ht="15.75" customHeight="1">
      <c r="A25" s="27" t="s">
        <v>31</v>
      </c>
      <c r="B25" s="36"/>
      <c r="C25" s="31">
        <v>19</v>
      </c>
      <c r="D25" s="36"/>
      <c r="E25" s="31">
        <v>9</v>
      </c>
      <c r="F25" s="25">
        <f>(B25*C25)+(D25*E25)</f>
        <v>0</v>
      </c>
    </row>
    <row r="26" spans="1:6" ht="15.95" customHeight="1">
      <c r="A26" s="22"/>
      <c r="B26" s="34"/>
      <c r="C26" s="35"/>
      <c r="D26" s="34"/>
      <c r="E26" s="35"/>
      <c r="F26" s="17"/>
    </row>
    <row r="27" spans="1:6" ht="15.95" customHeight="1">
      <c r="A27" s="27" t="s">
        <v>30</v>
      </c>
      <c r="B27" s="36"/>
      <c r="C27" s="31">
        <v>19</v>
      </c>
      <c r="D27" s="36"/>
      <c r="E27" s="31">
        <v>9</v>
      </c>
      <c r="F27" s="25">
        <f>(B27*C27)+(D27*E27)</f>
        <v>0</v>
      </c>
    </row>
    <row r="28" spans="1:6" ht="15.95" customHeight="1">
      <c r="A28" s="22"/>
      <c r="B28" s="34"/>
      <c r="C28" s="35"/>
      <c r="D28" s="34"/>
      <c r="E28" s="35"/>
      <c r="F28" s="17"/>
    </row>
    <row r="29" spans="1:6" ht="15.75" customHeight="1">
      <c r="A29" s="26" t="s">
        <v>23</v>
      </c>
      <c r="B29" s="36"/>
      <c r="C29" s="32">
        <v>19</v>
      </c>
      <c r="D29" s="36"/>
      <c r="E29" s="32">
        <v>9</v>
      </c>
      <c r="F29" s="25">
        <f>(B29*C29)+(D29*E29)</f>
        <v>0</v>
      </c>
    </row>
    <row r="30" spans="1:6" ht="15.95" customHeight="1">
      <c r="A30" s="22"/>
      <c r="B30" s="34"/>
      <c r="C30" s="35"/>
      <c r="D30" s="34"/>
      <c r="E30" s="35"/>
      <c r="F30" s="17"/>
    </row>
    <row r="31" spans="1:6" ht="16.5" customHeight="1">
      <c r="A31" s="26" t="s">
        <v>24</v>
      </c>
      <c r="B31" s="72"/>
      <c r="C31" s="32">
        <v>19</v>
      </c>
      <c r="D31" s="36"/>
      <c r="E31" s="32">
        <v>9</v>
      </c>
      <c r="F31" s="25">
        <f>(B31*C31)+(D31*E31)</f>
        <v>0</v>
      </c>
    </row>
    <row r="32" spans="1:6">
      <c r="A32" s="22"/>
      <c r="B32" s="34"/>
      <c r="C32" s="35"/>
      <c r="D32" s="34"/>
      <c r="E32" s="35"/>
      <c r="F32" s="17"/>
    </row>
    <row r="33" spans="1:6">
      <c r="A33" s="26" t="s">
        <v>87</v>
      </c>
      <c r="B33" s="36"/>
      <c r="C33" s="32">
        <v>19</v>
      </c>
      <c r="D33" s="36"/>
      <c r="E33" s="32">
        <v>9</v>
      </c>
      <c r="F33" s="25">
        <f>(B33*C33)+(D33*E33)</f>
        <v>0</v>
      </c>
    </row>
    <row r="34" spans="1:6">
      <c r="A34" s="22"/>
      <c r="B34" s="34"/>
      <c r="C34" s="35"/>
      <c r="D34" s="34"/>
      <c r="E34" s="35"/>
      <c r="F34" s="17"/>
    </row>
    <row r="35" spans="1:6" ht="16.5" customHeight="1">
      <c r="A35" s="26" t="s">
        <v>2</v>
      </c>
      <c r="B35" s="36"/>
      <c r="C35" s="32">
        <v>19</v>
      </c>
      <c r="D35" s="36"/>
      <c r="E35" s="32">
        <v>9</v>
      </c>
      <c r="F35" s="25">
        <f>(B35*C35)+(D35*E35)</f>
        <v>0</v>
      </c>
    </row>
    <row r="36" spans="1:6">
      <c r="A36" s="22"/>
      <c r="B36" s="34"/>
      <c r="C36" s="35"/>
      <c r="D36" s="34"/>
      <c r="E36" s="35"/>
      <c r="F36" s="17"/>
    </row>
    <row r="37" spans="1:6" ht="16.5" customHeight="1">
      <c r="A37" s="26" t="s">
        <v>12</v>
      </c>
      <c r="B37" s="36"/>
      <c r="C37" s="32">
        <v>19</v>
      </c>
      <c r="D37" s="36"/>
      <c r="E37" s="32">
        <v>9</v>
      </c>
      <c r="F37" s="25">
        <f>(B37*C37)+(D37*E37)</f>
        <v>0</v>
      </c>
    </row>
    <row r="38" spans="1:6" ht="15.75" customHeight="1">
      <c r="A38" s="22"/>
      <c r="B38" s="34"/>
      <c r="C38" s="35"/>
      <c r="D38" s="34"/>
      <c r="E38" s="35"/>
      <c r="F38" s="17"/>
    </row>
    <row r="39" spans="1:6" ht="15.75" customHeight="1">
      <c r="A39" s="26" t="s">
        <v>101</v>
      </c>
      <c r="B39" s="36"/>
      <c r="C39" s="32">
        <v>19</v>
      </c>
      <c r="D39" s="36"/>
      <c r="E39" s="32">
        <v>9</v>
      </c>
      <c r="F39" s="25">
        <f>(B39*C39)+(D39*E39)</f>
        <v>0</v>
      </c>
    </row>
    <row r="40" spans="1:6" ht="15.75" customHeight="1">
      <c r="A40" s="22"/>
      <c r="B40" s="34"/>
      <c r="C40" s="35"/>
      <c r="D40" s="34"/>
      <c r="E40" s="35"/>
      <c r="F40" s="17"/>
    </row>
    <row r="41" spans="1:6" ht="16.5" customHeight="1">
      <c r="A41" s="26" t="s">
        <v>13</v>
      </c>
      <c r="B41" s="36"/>
      <c r="C41" s="32">
        <v>19</v>
      </c>
      <c r="D41" s="36"/>
      <c r="E41" s="32">
        <v>9</v>
      </c>
      <c r="F41" s="25">
        <f>(B41*C41)+(D41*E41)</f>
        <v>0</v>
      </c>
    </row>
    <row r="42" spans="1:6" ht="15.75" customHeight="1">
      <c r="A42" s="22"/>
      <c r="B42" s="34"/>
      <c r="C42" s="35"/>
      <c r="D42" s="34"/>
      <c r="E42" s="35"/>
      <c r="F42" s="17"/>
    </row>
    <row r="43" spans="1:6" ht="16.5" customHeight="1">
      <c r="A43" s="26" t="s">
        <v>21</v>
      </c>
      <c r="B43" s="36"/>
      <c r="C43" s="32">
        <v>19</v>
      </c>
      <c r="D43" s="36"/>
      <c r="E43" s="32">
        <v>9</v>
      </c>
      <c r="F43" s="25">
        <f>(B43*C43)+(D43*E43)</f>
        <v>0</v>
      </c>
    </row>
    <row r="44" spans="1:6" ht="15.75" customHeight="1">
      <c r="A44" s="22"/>
      <c r="B44" s="34"/>
      <c r="C44" s="35"/>
      <c r="D44" s="34"/>
      <c r="E44" s="35"/>
      <c r="F44" s="17"/>
    </row>
    <row r="45" spans="1:6" ht="16.5" customHeight="1">
      <c r="A45" s="26" t="s">
        <v>14</v>
      </c>
      <c r="B45" s="36"/>
      <c r="C45" s="32">
        <v>19</v>
      </c>
      <c r="D45" s="36"/>
      <c r="E45" s="32">
        <v>9</v>
      </c>
      <c r="F45" s="25">
        <f>(B45*C45)+(D45*E45)</f>
        <v>0</v>
      </c>
    </row>
    <row r="46" spans="1:6" ht="15.75" customHeight="1">
      <c r="A46" s="22"/>
      <c r="B46" s="34"/>
      <c r="C46" s="35"/>
      <c r="D46" s="34"/>
      <c r="E46" s="35"/>
      <c r="F46" s="17"/>
    </row>
    <row r="47" spans="1:6" ht="16.5" customHeight="1">
      <c r="A47" s="26" t="s">
        <v>15</v>
      </c>
      <c r="B47" s="36"/>
      <c r="C47" s="32">
        <v>19</v>
      </c>
      <c r="D47" s="36"/>
      <c r="E47" s="32">
        <v>9</v>
      </c>
      <c r="F47" s="25">
        <f>(B47*C47)+(D47*E47)</f>
        <v>0</v>
      </c>
    </row>
    <row r="48" spans="1:6" ht="15.75" customHeight="1">
      <c r="A48" s="22"/>
      <c r="B48" s="34"/>
      <c r="C48" s="35"/>
      <c r="D48" s="34"/>
      <c r="E48" s="35"/>
      <c r="F48" s="17"/>
    </row>
    <row r="49" spans="1:6" ht="16.5" customHeight="1">
      <c r="A49" s="26" t="s">
        <v>16</v>
      </c>
      <c r="B49" s="36"/>
      <c r="C49" s="32">
        <v>19</v>
      </c>
      <c r="D49" s="36"/>
      <c r="E49" s="32">
        <v>9</v>
      </c>
      <c r="F49" s="25">
        <f>(B49*C49)+(D49*E49)</f>
        <v>0</v>
      </c>
    </row>
    <row r="50" spans="1:6" ht="15.75" customHeight="1">
      <c r="A50" s="22"/>
      <c r="B50" s="34"/>
      <c r="C50" s="35"/>
      <c r="D50" s="34"/>
      <c r="E50" s="35"/>
      <c r="F50" s="17"/>
    </row>
    <row r="51" spans="1:6" ht="16.5" customHeight="1">
      <c r="A51" s="26" t="s">
        <v>18</v>
      </c>
      <c r="B51" s="36"/>
      <c r="C51" s="32">
        <v>19</v>
      </c>
      <c r="D51" s="36"/>
      <c r="E51" s="32">
        <v>9</v>
      </c>
      <c r="F51" s="25">
        <f>(B51*C51)+(D51*E51)</f>
        <v>0</v>
      </c>
    </row>
    <row r="52" spans="1:6" ht="15.75" customHeight="1">
      <c r="A52" s="22"/>
      <c r="B52" s="34"/>
      <c r="C52" s="35"/>
      <c r="D52" s="34"/>
      <c r="E52" s="35"/>
      <c r="F52" s="17"/>
    </row>
    <row r="53" spans="1:6" ht="16.5" customHeight="1">
      <c r="A53" s="26" t="s">
        <v>17</v>
      </c>
      <c r="B53" s="36"/>
      <c r="C53" s="32">
        <v>19</v>
      </c>
      <c r="D53" s="36"/>
      <c r="E53" s="32">
        <v>9</v>
      </c>
      <c r="F53" s="25">
        <f>(B53*C53)+(D53*E53)</f>
        <v>0</v>
      </c>
    </row>
    <row r="54" spans="1:6" ht="15.75" customHeight="1">
      <c r="A54" s="22"/>
      <c r="B54" s="34"/>
      <c r="C54" s="35"/>
      <c r="D54" s="34"/>
      <c r="E54" s="35"/>
      <c r="F54" s="17"/>
    </row>
    <row r="55" spans="1:6" ht="15" customHeight="1">
      <c r="A55" s="26" t="s">
        <v>25</v>
      </c>
      <c r="B55" s="36"/>
      <c r="C55" s="32">
        <v>19</v>
      </c>
      <c r="D55" s="36"/>
      <c r="E55" s="32">
        <v>9</v>
      </c>
      <c r="F55" s="25">
        <f>(B55*C55)+(D55*E55)</f>
        <v>0</v>
      </c>
    </row>
    <row r="56" spans="1:6" ht="15.75" customHeight="1">
      <c r="A56" s="22"/>
      <c r="B56" s="34"/>
      <c r="C56" s="35"/>
      <c r="D56" s="34"/>
      <c r="E56" s="35"/>
      <c r="F56" s="17"/>
    </row>
    <row r="57" spans="1:6" ht="15" customHeight="1">
      <c r="A57" s="26" t="s">
        <v>19</v>
      </c>
      <c r="B57" s="36"/>
      <c r="C57" s="32">
        <v>19</v>
      </c>
      <c r="D57" s="36"/>
      <c r="E57" s="32">
        <v>9</v>
      </c>
      <c r="F57" s="25">
        <f>(B57*C57)+(D57*E57)</f>
        <v>0</v>
      </c>
    </row>
    <row r="58" spans="1:6" ht="16.5" customHeight="1">
      <c r="A58" s="22"/>
      <c r="B58" s="34"/>
      <c r="C58" s="35"/>
      <c r="D58" s="34"/>
      <c r="E58" s="35"/>
      <c r="F58" s="17"/>
    </row>
    <row r="59" spans="1:6" ht="16.5" customHeight="1">
      <c r="A59" s="96" t="s">
        <v>3</v>
      </c>
      <c r="B59" s="97"/>
      <c r="C59" s="97"/>
      <c r="D59" s="97"/>
      <c r="E59" s="98"/>
      <c r="F59" s="67">
        <f>SUM(F16:F57)</f>
        <v>0</v>
      </c>
    </row>
    <row r="60" spans="1:6" ht="15.95" customHeight="1">
      <c r="A60" s="14"/>
      <c r="B60" s="10"/>
    </row>
    <row r="61" spans="1:6" ht="15.95" customHeight="1">
      <c r="A61" s="14"/>
      <c r="B61" s="3" t="s">
        <v>102</v>
      </c>
    </row>
    <row r="62" spans="1:6" ht="15.95" customHeight="1">
      <c r="A62" s="14"/>
      <c r="B62" s="1" t="s">
        <v>29</v>
      </c>
    </row>
    <row r="63" spans="1:6" ht="15.95" customHeight="1">
      <c r="A63" s="3"/>
      <c r="B63" s="3"/>
      <c r="C63" s="19"/>
    </row>
    <row r="64" spans="1:6" ht="15.95" customHeight="1">
      <c r="B64" s="1"/>
    </row>
    <row r="65" spans="2:2" ht="15.95" customHeight="1">
      <c r="B65" s="1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  <row r="108" spans="2:2">
      <c r="B108" s="10"/>
    </row>
    <row r="109" spans="2:2">
      <c r="B109" s="10"/>
    </row>
    <row r="110" spans="2:2">
      <c r="B110" s="10"/>
    </row>
    <row r="111" spans="2:2">
      <c r="B111" s="10"/>
    </row>
    <row r="112" spans="2:2">
      <c r="B112" s="10"/>
    </row>
    <row r="113" spans="2:2">
      <c r="B113" s="10"/>
    </row>
    <row r="114" spans="2:2">
      <c r="B114" s="10"/>
    </row>
    <row r="115" spans="2:2">
      <c r="B115" s="10"/>
    </row>
    <row r="116" spans="2:2">
      <c r="B116" s="10"/>
    </row>
    <row r="117" spans="2:2">
      <c r="B117" s="10"/>
    </row>
    <row r="118" spans="2:2">
      <c r="B118" s="10"/>
    </row>
    <row r="119" spans="2:2">
      <c r="B119" s="10"/>
    </row>
    <row r="120" spans="2:2">
      <c r="B120" s="10"/>
    </row>
    <row r="121" spans="2:2">
      <c r="B121" s="10"/>
    </row>
    <row r="122" spans="2:2">
      <c r="B122" s="10"/>
    </row>
    <row r="123" spans="2:2">
      <c r="B123" s="10"/>
    </row>
    <row r="124" spans="2:2">
      <c r="B124" s="10"/>
    </row>
    <row r="125" spans="2:2">
      <c r="B125" s="10"/>
    </row>
    <row r="126" spans="2:2">
      <c r="B126" s="10"/>
    </row>
    <row r="127" spans="2:2">
      <c r="B127" s="10"/>
    </row>
    <row r="128" spans="2:2">
      <c r="B128" s="10"/>
    </row>
    <row r="129" spans="2:2">
      <c r="B129" s="10"/>
    </row>
    <row r="130" spans="2:2">
      <c r="B130" s="10"/>
    </row>
    <row r="131" spans="2:2">
      <c r="B131" s="10"/>
    </row>
    <row r="132" spans="2:2">
      <c r="B132" s="10"/>
    </row>
    <row r="133" spans="2:2">
      <c r="B133" s="10"/>
    </row>
    <row r="134" spans="2:2">
      <c r="B134" s="10"/>
    </row>
    <row r="135" spans="2:2">
      <c r="B135" s="10"/>
    </row>
    <row r="136" spans="2:2">
      <c r="B136" s="10"/>
    </row>
    <row r="137" spans="2:2">
      <c r="B137" s="10"/>
    </row>
    <row r="138" spans="2:2">
      <c r="B138" s="10"/>
    </row>
    <row r="139" spans="2:2">
      <c r="B139" s="10"/>
    </row>
    <row r="140" spans="2:2">
      <c r="B140" s="10"/>
    </row>
    <row r="141" spans="2:2">
      <c r="B141" s="10"/>
    </row>
    <row r="142" spans="2:2">
      <c r="B142" s="10"/>
    </row>
    <row r="143" spans="2:2">
      <c r="B143" s="10"/>
    </row>
    <row r="144" spans="2:2">
      <c r="B144" s="10"/>
    </row>
    <row r="145" spans="2:2">
      <c r="B145" s="10"/>
    </row>
    <row r="146" spans="2:2">
      <c r="B146" s="10"/>
    </row>
    <row r="147" spans="2:2">
      <c r="B147" s="10"/>
    </row>
    <row r="148" spans="2:2">
      <c r="B148" s="10"/>
    </row>
    <row r="149" spans="2:2">
      <c r="B149" s="10"/>
    </row>
    <row r="150" spans="2:2">
      <c r="B150" s="10"/>
    </row>
    <row r="151" spans="2:2">
      <c r="B151" s="10"/>
    </row>
    <row r="152" spans="2:2">
      <c r="B152" s="10"/>
    </row>
    <row r="153" spans="2:2">
      <c r="B153" s="10"/>
    </row>
    <row r="154" spans="2:2">
      <c r="B154" s="10"/>
    </row>
    <row r="155" spans="2:2">
      <c r="B155" s="10"/>
    </row>
    <row r="156" spans="2:2">
      <c r="B156" s="10"/>
    </row>
    <row r="157" spans="2:2">
      <c r="B157" s="10"/>
    </row>
    <row r="158" spans="2:2">
      <c r="B158" s="10"/>
    </row>
    <row r="159" spans="2:2">
      <c r="B159" s="10"/>
    </row>
    <row r="160" spans="2:2">
      <c r="B160" s="10"/>
    </row>
    <row r="161" spans="2:2">
      <c r="B161" s="10"/>
    </row>
    <row r="162" spans="2:2">
      <c r="B162" s="10"/>
    </row>
    <row r="163" spans="2:2">
      <c r="B163" s="10"/>
    </row>
    <row r="164" spans="2:2">
      <c r="B164" s="10"/>
    </row>
    <row r="165" spans="2:2">
      <c r="B165" s="10"/>
    </row>
    <row r="166" spans="2:2">
      <c r="B166" s="10"/>
    </row>
    <row r="167" spans="2:2">
      <c r="B167" s="10"/>
    </row>
    <row r="168" spans="2:2">
      <c r="B168" s="10"/>
    </row>
    <row r="169" spans="2:2">
      <c r="B169" s="10"/>
    </row>
    <row r="170" spans="2:2">
      <c r="B170" s="10"/>
    </row>
    <row r="171" spans="2:2">
      <c r="B171" s="10"/>
    </row>
    <row r="172" spans="2:2">
      <c r="B172" s="10"/>
    </row>
    <row r="173" spans="2:2">
      <c r="B173" s="10"/>
    </row>
    <row r="174" spans="2:2">
      <c r="B174" s="10"/>
    </row>
    <row r="175" spans="2:2">
      <c r="B175" s="10"/>
    </row>
    <row r="176" spans="2:2">
      <c r="B176" s="10"/>
    </row>
    <row r="177" spans="2:2">
      <c r="B177" s="10"/>
    </row>
    <row r="178" spans="2:2">
      <c r="B178" s="10"/>
    </row>
    <row r="179" spans="2:2">
      <c r="B179" s="10"/>
    </row>
    <row r="180" spans="2:2">
      <c r="B180" s="10"/>
    </row>
    <row r="181" spans="2:2">
      <c r="B181" s="10"/>
    </row>
    <row r="182" spans="2:2">
      <c r="B182" s="10"/>
    </row>
    <row r="183" spans="2:2">
      <c r="B183" s="10"/>
    </row>
    <row r="184" spans="2:2">
      <c r="B184" s="10"/>
    </row>
    <row r="185" spans="2:2">
      <c r="B185" s="10"/>
    </row>
    <row r="186" spans="2:2">
      <c r="B186" s="10"/>
    </row>
    <row r="187" spans="2:2">
      <c r="B187" s="10"/>
    </row>
    <row r="188" spans="2:2">
      <c r="B188" s="10"/>
    </row>
    <row r="189" spans="2:2">
      <c r="B189" s="10"/>
    </row>
    <row r="190" spans="2:2">
      <c r="B190" s="10"/>
    </row>
    <row r="191" spans="2:2">
      <c r="B191" s="10"/>
    </row>
    <row r="192" spans="2:2">
      <c r="B192" s="10"/>
    </row>
    <row r="193" spans="2:2">
      <c r="B193" s="10"/>
    </row>
    <row r="194" spans="2:2">
      <c r="B194" s="10"/>
    </row>
    <row r="195" spans="2:2">
      <c r="B195" s="10"/>
    </row>
    <row r="196" spans="2:2">
      <c r="B196" s="10"/>
    </row>
    <row r="197" spans="2:2">
      <c r="B197" s="10"/>
    </row>
    <row r="198" spans="2:2">
      <c r="B198" s="10"/>
    </row>
    <row r="199" spans="2:2">
      <c r="B199" s="10"/>
    </row>
    <row r="200" spans="2:2">
      <c r="B200" s="10"/>
    </row>
    <row r="201" spans="2:2">
      <c r="B201" s="10"/>
    </row>
    <row r="202" spans="2:2">
      <c r="B202" s="10"/>
    </row>
    <row r="203" spans="2:2">
      <c r="B203" s="10"/>
    </row>
    <row r="204" spans="2:2">
      <c r="B204" s="10"/>
    </row>
    <row r="205" spans="2:2">
      <c r="B205" s="10"/>
    </row>
    <row r="206" spans="2:2">
      <c r="B206" s="10"/>
    </row>
    <row r="207" spans="2:2">
      <c r="B207" s="10"/>
    </row>
    <row r="208" spans="2:2">
      <c r="B208" s="10"/>
    </row>
    <row r="209" spans="2:2">
      <c r="B209" s="10"/>
    </row>
    <row r="210" spans="2:2">
      <c r="B210" s="10"/>
    </row>
    <row r="211" spans="2:2">
      <c r="B211" s="10"/>
    </row>
    <row r="212" spans="2:2">
      <c r="B212" s="10"/>
    </row>
    <row r="213" spans="2:2">
      <c r="B213" s="10"/>
    </row>
    <row r="214" spans="2:2">
      <c r="B214" s="10"/>
    </row>
    <row r="215" spans="2:2">
      <c r="B215" s="10"/>
    </row>
    <row r="216" spans="2:2">
      <c r="B216" s="10"/>
    </row>
    <row r="217" spans="2:2">
      <c r="B217" s="10"/>
    </row>
    <row r="218" spans="2:2">
      <c r="B218" s="10"/>
    </row>
    <row r="219" spans="2:2">
      <c r="B219" s="10"/>
    </row>
    <row r="220" spans="2:2">
      <c r="B220" s="10"/>
    </row>
    <row r="221" spans="2:2">
      <c r="B221" s="10"/>
    </row>
    <row r="222" spans="2:2">
      <c r="B222" s="10"/>
    </row>
    <row r="223" spans="2:2">
      <c r="B223" s="10"/>
    </row>
    <row r="224" spans="2:2">
      <c r="B224" s="10"/>
    </row>
    <row r="225" spans="2:2">
      <c r="B225" s="10"/>
    </row>
    <row r="226" spans="2:2">
      <c r="B226" s="10"/>
    </row>
    <row r="227" spans="2:2">
      <c r="B227" s="10"/>
    </row>
    <row r="228" spans="2:2">
      <c r="B228" s="10"/>
    </row>
    <row r="229" spans="2:2">
      <c r="B229" s="10"/>
    </row>
    <row r="230" spans="2:2">
      <c r="B230" s="10"/>
    </row>
    <row r="231" spans="2:2">
      <c r="B231" s="10"/>
    </row>
    <row r="232" spans="2:2">
      <c r="B232" s="10"/>
    </row>
    <row r="233" spans="2:2">
      <c r="B233" s="10"/>
    </row>
    <row r="234" spans="2:2">
      <c r="B234" s="10"/>
    </row>
    <row r="235" spans="2:2">
      <c r="B235" s="10"/>
    </row>
    <row r="236" spans="2:2">
      <c r="B236" s="10"/>
    </row>
    <row r="237" spans="2:2">
      <c r="B237" s="10"/>
    </row>
    <row r="238" spans="2:2">
      <c r="B238" s="10"/>
    </row>
    <row r="239" spans="2:2">
      <c r="B239" s="10"/>
    </row>
    <row r="240" spans="2:2">
      <c r="B240" s="10"/>
    </row>
    <row r="241" spans="2:2">
      <c r="B241" s="10"/>
    </row>
    <row r="242" spans="2:2">
      <c r="B242" s="10"/>
    </row>
    <row r="243" spans="2:2">
      <c r="B243" s="10"/>
    </row>
    <row r="244" spans="2:2">
      <c r="B244" s="10"/>
    </row>
    <row r="245" spans="2:2">
      <c r="B245" s="10"/>
    </row>
    <row r="246" spans="2:2">
      <c r="B246" s="10"/>
    </row>
    <row r="247" spans="2:2">
      <c r="B247" s="10"/>
    </row>
    <row r="248" spans="2:2">
      <c r="B248" s="10"/>
    </row>
    <row r="249" spans="2:2">
      <c r="B249" s="10"/>
    </row>
    <row r="250" spans="2:2">
      <c r="B250" s="10"/>
    </row>
    <row r="251" spans="2:2">
      <c r="B251" s="10"/>
    </row>
    <row r="252" spans="2:2">
      <c r="B252" s="10"/>
    </row>
    <row r="253" spans="2:2">
      <c r="B253" s="10"/>
    </row>
    <row r="254" spans="2:2">
      <c r="B254" s="10"/>
    </row>
    <row r="255" spans="2:2">
      <c r="B255" s="10"/>
    </row>
    <row r="256" spans="2:2">
      <c r="B256" s="10"/>
    </row>
    <row r="257" spans="2:2">
      <c r="B257" s="10"/>
    </row>
    <row r="258" spans="2:2">
      <c r="B258" s="10"/>
    </row>
    <row r="259" spans="2:2">
      <c r="B259" s="10"/>
    </row>
    <row r="260" spans="2:2">
      <c r="B260" s="10"/>
    </row>
    <row r="261" spans="2:2">
      <c r="B261" s="10"/>
    </row>
    <row r="262" spans="2:2">
      <c r="B262" s="10"/>
    </row>
    <row r="263" spans="2:2">
      <c r="B263" s="10"/>
    </row>
    <row r="264" spans="2:2">
      <c r="B264" s="10"/>
    </row>
    <row r="265" spans="2:2">
      <c r="B265" s="10"/>
    </row>
    <row r="266" spans="2:2">
      <c r="B266" s="10"/>
    </row>
    <row r="267" spans="2:2">
      <c r="B267" s="10"/>
    </row>
    <row r="268" spans="2:2">
      <c r="B268" s="10"/>
    </row>
    <row r="269" spans="2:2">
      <c r="B269" s="10"/>
    </row>
    <row r="270" spans="2:2">
      <c r="B270" s="10"/>
    </row>
    <row r="271" spans="2:2">
      <c r="B271" s="10"/>
    </row>
    <row r="272" spans="2:2">
      <c r="B272" s="10"/>
    </row>
    <row r="273" spans="2:2">
      <c r="B273" s="10"/>
    </row>
    <row r="274" spans="2:2">
      <c r="B274" s="10"/>
    </row>
    <row r="275" spans="2:2">
      <c r="B275" s="10"/>
    </row>
    <row r="276" spans="2:2">
      <c r="B276" s="10"/>
    </row>
    <row r="277" spans="2:2">
      <c r="B277" s="10"/>
    </row>
    <row r="278" spans="2:2">
      <c r="B278" s="10"/>
    </row>
    <row r="279" spans="2:2">
      <c r="B279" s="10"/>
    </row>
    <row r="280" spans="2:2">
      <c r="B280" s="10"/>
    </row>
    <row r="281" spans="2:2">
      <c r="B281" s="10"/>
    </row>
    <row r="282" spans="2:2">
      <c r="B282" s="10"/>
    </row>
    <row r="283" spans="2:2">
      <c r="B283" s="10"/>
    </row>
    <row r="284" spans="2:2">
      <c r="B284" s="10"/>
    </row>
    <row r="285" spans="2:2">
      <c r="B285" s="10"/>
    </row>
    <row r="286" spans="2:2">
      <c r="B286" s="10"/>
    </row>
    <row r="287" spans="2:2">
      <c r="B287" s="10"/>
    </row>
    <row r="288" spans="2:2">
      <c r="B288" s="10"/>
    </row>
    <row r="289" spans="2:2">
      <c r="B289" s="10"/>
    </row>
    <row r="290" spans="2:2">
      <c r="B290" s="10"/>
    </row>
    <row r="291" spans="2:2">
      <c r="B291" s="10"/>
    </row>
    <row r="292" spans="2:2">
      <c r="B292" s="10"/>
    </row>
    <row r="293" spans="2:2">
      <c r="B293" s="10"/>
    </row>
    <row r="294" spans="2:2">
      <c r="B294" s="10"/>
    </row>
    <row r="295" spans="2:2">
      <c r="B295" s="10"/>
    </row>
    <row r="296" spans="2:2">
      <c r="B296" s="10"/>
    </row>
    <row r="297" spans="2:2">
      <c r="B297" s="10"/>
    </row>
    <row r="298" spans="2:2">
      <c r="B298" s="10"/>
    </row>
    <row r="299" spans="2:2">
      <c r="B299" s="10"/>
    </row>
    <row r="300" spans="2:2">
      <c r="B300" s="10"/>
    </row>
    <row r="301" spans="2:2">
      <c r="B301" s="10"/>
    </row>
    <row r="302" spans="2:2">
      <c r="B302" s="10"/>
    </row>
    <row r="303" spans="2:2">
      <c r="B303" s="10"/>
    </row>
    <row r="304" spans="2:2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2">
      <c r="B593" s="10"/>
    </row>
    <row r="594" spans="2:2">
      <c r="B594" s="10"/>
    </row>
    <row r="595" spans="2:2">
      <c r="B595" s="10"/>
    </row>
    <row r="596" spans="2:2">
      <c r="B596" s="10"/>
    </row>
    <row r="597" spans="2:2">
      <c r="B597" s="10"/>
    </row>
    <row r="598" spans="2:2">
      <c r="B598" s="10"/>
    </row>
    <row r="599" spans="2:2">
      <c r="B599" s="10"/>
    </row>
    <row r="600" spans="2:2">
      <c r="B600" s="10"/>
    </row>
    <row r="601" spans="2:2">
      <c r="B601" s="10"/>
    </row>
    <row r="602" spans="2:2">
      <c r="B602" s="10"/>
    </row>
    <row r="603" spans="2:2">
      <c r="B603" s="10"/>
    </row>
    <row r="604" spans="2:2">
      <c r="B604" s="10"/>
    </row>
    <row r="605" spans="2:2">
      <c r="B605" s="10"/>
    </row>
    <row r="606" spans="2:2">
      <c r="B606" s="10"/>
    </row>
    <row r="607" spans="2:2">
      <c r="B607" s="10"/>
    </row>
    <row r="608" spans="2:2">
      <c r="B608" s="10"/>
    </row>
    <row r="609" spans="2:2">
      <c r="B609" s="10"/>
    </row>
    <row r="610" spans="2:2">
      <c r="B610" s="10"/>
    </row>
    <row r="611" spans="2:2">
      <c r="B611" s="10"/>
    </row>
    <row r="612" spans="2:2">
      <c r="B612" s="10"/>
    </row>
    <row r="613" spans="2:2">
      <c r="B613" s="10"/>
    </row>
    <row r="614" spans="2:2">
      <c r="B614" s="10"/>
    </row>
    <row r="615" spans="2:2">
      <c r="B615" s="10"/>
    </row>
    <row r="616" spans="2:2">
      <c r="B616" s="10"/>
    </row>
    <row r="617" spans="2:2">
      <c r="B617" s="10"/>
    </row>
    <row r="618" spans="2:2">
      <c r="B618" s="10"/>
    </row>
    <row r="619" spans="2:2">
      <c r="B619" s="10"/>
    </row>
    <row r="620" spans="2:2">
      <c r="B620" s="10"/>
    </row>
    <row r="621" spans="2:2">
      <c r="B621" s="10"/>
    </row>
    <row r="622" spans="2:2">
      <c r="B622" s="10"/>
    </row>
    <row r="623" spans="2:2">
      <c r="B623" s="10"/>
    </row>
    <row r="624" spans="2:2">
      <c r="B624" s="10"/>
    </row>
    <row r="625" spans="2:2">
      <c r="B625" s="10"/>
    </row>
    <row r="626" spans="2:2">
      <c r="B626" s="10"/>
    </row>
    <row r="627" spans="2:2">
      <c r="B627" s="10"/>
    </row>
    <row r="628" spans="2:2">
      <c r="B628" s="10"/>
    </row>
    <row r="629" spans="2:2">
      <c r="B629" s="10"/>
    </row>
    <row r="630" spans="2:2">
      <c r="B630" s="10"/>
    </row>
    <row r="631" spans="2:2">
      <c r="B631" s="10"/>
    </row>
    <row r="632" spans="2:2">
      <c r="B632" s="10"/>
    </row>
    <row r="633" spans="2:2">
      <c r="B633" s="10"/>
    </row>
    <row r="634" spans="2:2">
      <c r="B634" s="10"/>
    </row>
    <row r="635" spans="2:2">
      <c r="B635" s="10"/>
    </row>
    <row r="636" spans="2:2">
      <c r="B636" s="10"/>
    </row>
    <row r="637" spans="2:2">
      <c r="B637" s="10"/>
    </row>
    <row r="638" spans="2:2">
      <c r="B638" s="10"/>
    </row>
    <row r="639" spans="2:2">
      <c r="B639" s="10"/>
    </row>
    <row r="640" spans="2:2">
      <c r="B640" s="10"/>
    </row>
    <row r="641" spans="2:2">
      <c r="B641" s="10"/>
    </row>
    <row r="642" spans="2:2">
      <c r="B642" s="10"/>
    </row>
    <row r="643" spans="2:2">
      <c r="B643" s="10"/>
    </row>
    <row r="644" spans="2:2">
      <c r="B644" s="10"/>
    </row>
    <row r="645" spans="2:2">
      <c r="B645" s="10"/>
    </row>
    <row r="646" spans="2:2">
      <c r="B646" s="10"/>
    </row>
    <row r="647" spans="2:2">
      <c r="B647" s="10"/>
    </row>
    <row r="648" spans="2:2">
      <c r="B648" s="10"/>
    </row>
    <row r="649" spans="2:2">
      <c r="B649" s="10"/>
    </row>
    <row r="650" spans="2:2">
      <c r="B650" s="10"/>
    </row>
    <row r="651" spans="2:2">
      <c r="B651" s="10"/>
    </row>
    <row r="652" spans="2:2">
      <c r="B652" s="10"/>
    </row>
    <row r="653" spans="2:2">
      <c r="B653" s="10"/>
    </row>
    <row r="654" spans="2:2">
      <c r="B654" s="10"/>
    </row>
    <row r="655" spans="2:2">
      <c r="B655" s="10"/>
    </row>
    <row r="656" spans="2:2">
      <c r="B656" s="10"/>
    </row>
    <row r="657" spans="2:2">
      <c r="B657" s="10"/>
    </row>
    <row r="658" spans="2:2">
      <c r="B658" s="10"/>
    </row>
    <row r="659" spans="2:2">
      <c r="B659" s="10"/>
    </row>
    <row r="660" spans="2:2">
      <c r="B660" s="10"/>
    </row>
    <row r="661" spans="2:2">
      <c r="B661" s="10"/>
    </row>
    <row r="662" spans="2:2">
      <c r="B662" s="10"/>
    </row>
    <row r="663" spans="2:2">
      <c r="B663" s="10"/>
    </row>
    <row r="664" spans="2:2">
      <c r="B664" s="10"/>
    </row>
    <row r="665" spans="2:2">
      <c r="B665" s="10"/>
    </row>
    <row r="666" spans="2:2">
      <c r="B666" s="10"/>
    </row>
    <row r="667" spans="2:2">
      <c r="B667" s="10"/>
    </row>
    <row r="668" spans="2:2">
      <c r="B668" s="10"/>
    </row>
    <row r="669" spans="2:2">
      <c r="B669" s="10"/>
    </row>
    <row r="670" spans="2:2">
      <c r="B670" s="10"/>
    </row>
    <row r="671" spans="2:2">
      <c r="B671" s="10"/>
    </row>
    <row r="672" spans="2:2">
      <c r="B672" s="10"/>
    </row>
    <row r="673" spans="2:2">
      <c r="B673" s="10"/>
    </row>
    <row r="674" spans="2:2">
      <c r="B674" s="10"/>
    </row>
    <row r="675" spans="2:2">
      <c r="B675" s="10"/>
    </row>
    <row r="676" spans="2:2">
      <c r="B676" s="10"/>
    </row>
    <row r="677" spans="2:2">
      <c r="B677" s="10"/>
    </row>
    <row r="678" spans="2:2">
      <c r="B678" s="10"/>
    </row>
    <row r="679" spans="2:2">
      <c r="B679" s="10"/>
    </row>
    <row r="680" spans="2:2">
      <c r="B680" s="10"/>
    </row>
    <row r="681" spans="2:2">
      <c r="B681" s="10"/>
    </row>
    <row r="682" spans="2:2">
      <c r="B682" s="10"/>
    </row>
    <row r="683" spans="2:2">
      <c r="B683" s="10"/>
    </row>
    <row r="684" spans="2:2">
      <c r="B684" s="10"/>
    </row>
    <row r="685" spans="2:2">
      <c r="B685" s="10"/>
    </row>
    <row r="686" spans="2:2">
      <c r="B686" s="10"/>
    </row>
    <row r="687" spans="2:2">
      <c r="B687" s="10"/>
    </row>
    <row r="688" spans="2:2">
      <c r="B688" s="10"/>
    </row>
    <row r="689" spans="2:2">
      <c r="B689" s="10"/>
    </row>
    <row r="690" spans="2:2">
      <c r="B690" s="10"/>
    </row>
    <row r="691" spans="2:2">
      <c r="B691" s="10"/>
    </row>
    <row r="692" spans="2:2">
      <c r="B692" s="10"/>
    </row>
    <row r="693" spans="2:2">
      <c r="B693" s="10"/>
    </row>
    <row r="694" spans="2:2">
      <c r="B694" s="10"/>
    </row>
    <row r="695" spans="2:2">
      <c r="B695" s="10"/>
    </row>
    <row r="696" spans="2:2">
      <c r="B696" s="10"/>
    </row>
    <row r="697" spans="2:2">
      <c r="B697" s="10"/>
    </row>
    <row r="698" spans="2:2">
      <c r="B698" s="10"/>
    </row>
    <row r="699" spans="2:2">
      <c r="B699" s="10"/>
    </row>
    <row r="700" spans="2:2">
      <c r="B700" s="10"/>
    </row>
    <row r="701" spans="2:2">
      <c r="B701" s="10"/>
    </row>
    <row r="702" spans="2:2">
      <c r="B702" s="10"/>
    </row>
    <row r="703" spans="2:2">
      <c r="B703" s="10"/>
    </row>
    <row r="704" spans="2:2">
      <c r="B704" s="10"/>
    </row>
    <row r="705" spans="2:2">
      <c r="B705" s="10"/>
    </row>
    <row r="706" spans="2:2">
      <c r="B706" s="10"/>
    </row>
    <row r="707" spans="2:2">
      <c r="B707" s="10"/>
    </row>
    <row r="708" spans="2:2">
      <c r="B708" s="10"/>
    </row>
    <row r="709" spans="2:2">
      <c r="B709" s="10"/>
    </row>
    <row r="710" spans="2:2">
      <c r="B710" s="10"/>
    </row>
    <row r="711" spans="2:2">
      <c r="B711" s="10"/>
    </row>
    <row r="712" spans="2:2">
      <c r="B712" s="10"/>
    </row>
    <row r="713" spans="2:2">
      <c r="B713" s="10"/>
    </row>
    <row r="714" spans="2:2">
      <c r="B714" s="10"/>
    </row>
    <row r="715" spans="2:2">
      <c r="B715" s="10"/>
    </row>
    <row r="716" spans="2:2">
      <c r="B716" s="10"/>
    </row>
    <row r="717" spans="2:2">
      <c r="B717" s="10"/>
    </row>
    <row r="718" spans="2:2">
      <c r="B718" s="10"/>
    </row>
    <row r="719" spans="2:2">
      <c r="B719" s="10"/>
    </row>
    <row r="720" spans="2:2">
      <c r="B720" s="10"/>
    </row>
    <row r="721" spans="2:2">
      <c r="B721" s="10"/>
    </row>
    <row r="722" spans="2:2">
      <c r="B722" s="10"/>
    </row>
    <row r="723" spans="2:2">
      <c r="B723" s="10"/>
    </row>
    <row r="724" spans="2:2">
      <c r="B724" s="10"/>
    </row>
    <row r="725" spans="2:2">
      <c r="B725" s="10"/>
    </row>
    <row r="726" spans="2:2">
      <c r="B726" s="10"/>
    </row>
    <row r="727" spans="2:2">
      <c r="B727" s="10"/>
    </row>
    <row r="728" spans="2:2">
      <c r="B728" s="10"/>
    </row>
    <row r="729" spans="2:2">
      <c r="B729" s="10"/>
    </row>
    <row r="730" spans="2:2">
      <c r="B730" s="10"/>
    </row>
    <row r="731" spans="2:2">
      <c r="B731" s="10"/>
    </row>
    <row r="732" spans="2:2">
      <c r="B732" s="10"/>
    </row>
    <row r="733" spans="2:2">
      <c r="B733" s="10"/>
    </row>
    <row r="734" spans="2:2">
      <c r="B734" s="10"/>
    </row>
    <row r="735" spans="2:2">
      <c r="B735" s="10"/>
    </row>
    <row r="736" spans="2:2">
      <c r="B736" s="10"/>
    </row>
    <row r="737" spans="2:2">
      <c r="B737" s="10"/>
    </row>
    <row r="738" spans="2:2">
      <c r="B738" s="10"/>
    </row>
    <row r="739" spans="2:2">
      <c r="B739" s="10"/>
    </row>
    <row r="740" spans="2:2">
      <c r="B740" s="10"/>
    </row>
    <row r="741" spans="2:2">
      <c r="B741" s="10"/>
    </row>
    <row r="742" spans="2:2">
      <c r="B742" s="10"/>
    </row>
    <row r="743" spans="2:2">
      <c r="B743" s="10"/>
    </row>
    <row r="744" spans="2:2">
      <c r="B744" s="10"/>
    </row>
    <row r="745" spans="2:2">
      <c r="B745" s="10"/>
    </row>
    <row r="746" spans="2:2">
      <c r="B746" s="10"/>
    </row>
    <row r="747" spans="2:2">
      <c r="B747" s="10"/>
    </row>
    <row r="748" spans="2:2">
      <c r="B748" s="10"/>
    </row>
    <row r="749" spans="2:2">
      <c r="B749" s="10"/>
    </row>
    <row r="750" spans="2:2">
      <c r="B750" s="10"/>
    </row>
    <row r="751" spans="2:2">
      <c r="B751" s="10"/>
    </row>
    <row r="752" spans="2:2">
      <c r="B752" s="10"/>
    </row>
    <row r="753" spans="2:2">
      <c r="B753" s="10"/>
    </row>
    <row r="754" spans="2:2">
      <c r="B754" s="10"/>
    </row>
    <row r="755" spans="2:2">
      <c r="B755" s="10"/>
    </row>
    <row r="756" spans="2:2">
      <c r="B756" s="10"/>
    </row>
    <row r="757" spans="2:2">
      <c r="B757" s="10"/>
    </row>
    <row r="758" spans="2:2">
      <c r="B758" s="10"/>
    </row>
    <row r="759" spans="2:2">
      <c r="B759" s="10"/>
    </row>
    <row r="760" spans="2:2">
      <c r="B760" s="10"/>
    </row>
    <row r="761" spans="2:2">
      <c r="B761" s="10"/>
    </row>
    <row r="762" spans="2:2">
      <c r="B762" s="10"/>
    </row>
    <row r="763" spans="2:2">
      <c r="B763" s="10"/>
    </row>
    <row r="764" spans="2:2">
      <c r="B764" s="10"/>
    </row>
    <row r="765" spans="2:2">
      <c r="B765" s="10"/>
    </row>
    <row r="766" spans="2:2">
      <c r="B766" s="10"/>
    </row>
    <row r="767" spans="2:2">
      <c r="B767" s="10"/>
    </row>
    <row r="768" spans="2:2">
      <c r="B768" s="10"/>
    </row>
    <row r="769" spans="2:2">
      <c r="B769" s="10"/>
    </row>
    <row r="770" spans="2:2">
      <c r="B770" s="10"/>
    </row>
    <row r="771" spans="2:2">
      <c r="B771" s="10"/>
    </row>
    <row r="772" spans="2:2">
      <c r="B772" s="10"/>
    </row>
    <row r="773" spans="2:2">
      <c r="B773" s="10"/>
    </row>
    <row r="774" spans="2:2">
      <c r="B774" s="10"/>
    </row>
    <row r="775" spans="2:2">
      <c r="B775" s="10"/>
    </row>
    <row r="776" spans="2:2">
      <c r="B776" s="10"/>
    </row>
    <row r="777" spans="2:2">
      <c r="B777" s="10"/>
    </row>
    <row r="778" spans="2:2">
      <c r="B778" s="10"/>
    </row>
    <row r="779" spans="2:2">
      <c r="B779" s="10"/>
    </row>
    <row r="780" spans="2:2">
      <c r="B780" s="10"/>
    </row>
    <row r="781" spans="2:2">
      <c r="B781" s="10"/>
    </row>
    <row r="782" spans="2:2">
      <c r="B782" s="10"/>
    </row>
    <row r="783" spans="2:2">
      <c r="B783" s="10"/>
    </row>
    <row r="784" spans="2:2">
      <c r="B784" s="10"/>
    </row>
    <row r="785" spans="2:2">
      <c r="B785" s="10"/>
    </row>
    <row r="786" spans="2:2">
      <c r="B786" s="10"/>
    </row>
    <row r="787" spans="2:2">
      <c r="B787" s="10"/>
    </row>
    <row r="788" spans="2:2">
      <c r="B788" s="10"/>
    </row>
    <row r="789" spans="2:2">
      <c r="B789" s="10"/>
    </row>
    <row r="790" spans="2:2">
      <c r="B790" s="10"/>
    </row>
    <row r="791" spans="2:2">
      <c r="B791" s="10"/>
    </row>
    <row r="792" spans="2:2">
      <c r="B792" s="10"/>
    </row>
    <row r="793" spans="2:2">
      <c r="B793" s="10"/>
    </row>
    <row r="794" spans="2:2">
      <c r="B794" s="10"/>
    </row>
    <row r="795" spans="2:2">
      <c r="B795" s="10"/>
    </row>
    <row r="796" spans="2:2">
      <c r="B796" s="10"/>
    </row>
    <row r="797" spans="2:2">
      <c r="B797" s="10"/>
    </row>
    <row r="798" spans="2:2">
      <c r="B798" s="10"/>
    </row>
    <row r="799" spans="2:2">
      <c r="B799" s="10"/>
    </row>
    <row r="800" spans="2:2">
      <c r="B800" s="10"/>
    </row>
    <row r="801" spans="2:2">
      <c r="B801" s="10"/>
    </row>
    <row r="802" spans="2:2">
      <c r="B802" s="10"/>
    </row>
    <row r="803" spans="2:2">
      <c r="B803" s="10"/>
    </row>
    <row r="804" spans="2:2">
      <c r="B804" s="10"/>
    </row>
    <row r="805" spans="2:2">
      <c r="B805" s="10"/>
    </row>
    <row r="806" spans="2:2">
      <c r="B806" s="10"/>
    </row>
    <row r="807" spans="2:2">
      <c r="B807" s="10"/>
    </row>
    <row r="808" spans="2:2">
      <c r="B808" s="10"/>
    </row>
    <row r="809" spans="2:2">
      <c r="B809" s="10"/>
    </row>
    <row r="810" spans="2:2">
      <c r="B810" s="10"/>
    </row>
    <row r="811" spans="2:2">
      <c r="B811" s="10"/>
    </row>
    <row r="812" spans="2:2">
      <c r="B812" s="10"/>
    </row>
    <row r="813" spans="2:2">
      <c r="B813" s="10"/>
    </row>
    <row r="814" spans="2:2">
      <c r="B814" s="10"/>
    </row>
    <row r="815" spans="2:2">
      <c r="B815" s="10"/>
    </row>
    <row r="816" spans="2:2">
      <c r="B816" s="10"/>
    </row>
    <row r="817" spans="2:2">
      <c r="B817" s="10"/>
    </row>
    <row r="818" spans="2:2">
      <c r="B818" s="10"/>
    </row>
    <row r="819" spans="2:2">
      <c r="B819" s="10"/>
    </row>
    <row r="820" spans="2:2">
      <c r="B820" s="10"/>
    </row>
    <row r="821" spans="2:2">
      <c r="B821" s="10"/>
    </row>
    <row r="822" spans="2:2">
      <c r="B822" s="10"/>
    </row>
    <row r="823" spans="2:2">
      <c r="B823" s="10"/>
    </row>
    <row r="824" spans="2:2">
      <c r="B824" s="10"/>
    </row>
    <row r="825" spans="2:2">
      <c r="B825" s="10"/>
    </row>
    <row r="826" spans="2:2">
      <c r="B826" s="10"/>
    </row>
    <row r="827" spans="2:2">
      <c r="B827" s="10"/>
    </row>
    <row r="828" spans="2:2">
      <c r="B828" s="10"/>
    </row>
    <row r="829" spans="2:2">
      <c r="B829" s="10"/>
    </row>
    <row r="830" spans="2:2">
      <c r="B830" s="10"/>
    </row>
    <row r="831" spans="2:2">
      <c r="B831" s="10"/>
    </row>
    <row r="832" spans="2:2">
      <c r="B832" s="10"/>
    </row>
    <row r="833" spans="2:2">
      <c r="B833" s="10"/>
    </row>
    <row r="834" spans="2:2">
      <c r="B834" s="10"/>
    </row>
    <row r="835" spans="2:2">
      <c r="B835" s="10"/>
    </row>
    <row r="836" spans="2:2">
      <c r="B836" s="10"/>
    </row>
    <row r="837" spans="2:2">
      <c r="B837" s="10"/>
    </row>
    <row r="838" spans="2:2">
      <c r="B838" s="10"/>
    </row>
    <row r="839" spans="2:2">
      <c r="B839" s="10"/>
    </row>
    <row r="840" spans="2:2">
      <c r="B840" s="10"/>
    </row>
    <row r="841" spans="2:2">
      <c r="B841" s="10"/>
    </row>
    <row r="842" spans="2:2">
      <c r="B842" s="10"/>
    </row>
    <row r="843" spans="2:2">
      <c r="B843" s="10"/>
    </row>
    <row r="844" spans="2:2">
      <c r="B844" s="10"/>
    </row>
    <row r="845" spans="2:2">
      <c r="B845" s="10"/>
    </row>
    <row r="846" spans="2:2">
      <c r="B846" s="10"/>
    </row>
    <row r="847" spans="2:2">
      <c r="B847" s="10"/>
    </row>
    <row r="848" spans="2:2">
      <c r="B848" s="10"/>
    </row>
    <row r="849" spans="2:2">
      <c r="B849" s="10"/>
    </row>
    <row r="850" spans="2:2">
      <c r="B850" s="10"/>
    </row>
    <row r="851" spans="2:2">
      <c r="B851" s="10"/>
    </row>
    <row r="852" spans="2:2">
      <c r="B852" s="10"/>
    </row>
    <row r="853" spans="2:2">
      <c r="B853" s="10"/>
    </row>
    <row r="854" spans="2:2">
      <c r="B854" s="10"/>
    </row>
    <row r="855" spans="2:2">
      <c r="B855" s="10"/>
    </row>
    <row r="856" spans="2:2">
      <c r="B856" s="10"/>
    </row>
    <row r="857" spans="2:2">
      <c r="B857" s="10"/>
    </row>
    <row r="858" spans="2:2">
      <c r="B858" s="10"/>
    </row>
    <row r="859" spans="2:2">
      <c r="B859" s="10"/>
    </row>
    <row r="860" spans="2:2">
      <c r="B860" s="10"/>
    </row>
    <row r="861" spans="2:2">
      <c r="B861" s="10"/>
    </row>
    <row r="862" spans="2:2">
      <c r="B862" s="10"/>
    </row>
    <row r="863" spans="2:2">
      <c r="B863" s="10"/>
    </row>
    <row r="864" spans="2:2">
      <c r="B864" s="10"/>
    </row>
    <row r="865" spans="2:2">
      <c r="B865" s="10"/>
    </row>
    <row r="866" spans="2:2">
      <c r="B866" s="10"/>
    </row>
    <row r="867" spans="2:2">
      <c r="B867" s="10"/>
    </row>
    <row r="868" spans="2:2">
      <c r="B868" s="10"/>
    </row>
    <row r="869" spans="2:2">
      <c r="B869" s="10"/>
    </row>
    <row r="870" spans="2:2">
      <c r="B870" s="10"/>
    </row>
    <row r="871" spans="2:2">
      <c r="B871" s="10"/>
    </row>
    <row r="872" spans="2:2">
      <c r="B872" s="10"/>
    </row>
    <row r="873" spans="2:2">
      <c r="B873" s="10"/>
    </row>
    <row r="874" spans="2:2">
      <c r="B874" s="10"/>
    </row>
    <row r="875" spans="2:2">
      <c r="B875" s="10"/>
    </row>
    <row r="876" spans="2:2">
      <c r="B876" s="10"/>
    </row>
    <row r="877" spans="2:2">
      <c r="B877" s="10"/>
    </row>
    <row r="878" spans="2:2">
      <c r="B878" s="10"/>
    </row>
    <row r="879" spans="2:2">
      <c r="B879" s="10"/>
    </row>
    <row r="880" spans="2:2">
      <c r="B880" s="10"/>
    </row>
    <row r="881" spans="2:2">
      <c r="B881" s="10"/>
    </row>
    <row r="882" spans="2:2">
      <c r="B882" s="10"/>
    </row>
    <row r="883" spans="2:2">
      <c r="B883" s="10"/>
    </row>
    <row r="884" spans="2:2">
      <c r="B884" s="10"/>
    </row>
    <row r="885" spans="2:2">
      <c r="B885" s="10"/>
    </row>
    <row r="886" spans="2:2">
      <c r="B886" s="10"/>
    </row>
    <row r="887" spans="2:2">
      <c r="B887" s="10"/>
    </row>
    <row r="888" spans="2:2">
      <c r="B888" s="10"/>
    </row>
    <row r="889" spans="2:2">
      <c r="B889" s="10"/>
    </row>
    <row r="890" spans="2:2">
      <c r="B890" s="10"/>
    </row>
    <row r="891" spans="2:2">
      <c r="B891" s="10"/>
    </row>
    <row r="892" spans="2:2">
      <c r="B892" s="10"/>
    </row>
    <row r="893" spans="2:2">
      <c r="B893" s="10"/>
    </row>
    <row r="894" spans="2:2">
      <c r="B894" s="10"/>
    </row>
    <row r="895" spans="2:2">
      <c r="B895" s="10"/>
    </row>
    <row r="896" spans="2:2">
      <c r="B896" s="10"/>
    </row>
    <row r="897" spans="2:2">
      <c r="B897" s="10"/>
    </row>
    <row r="898" spans="2:2">
      <c r="B898" s="10"/>
    </row>
    <row r="899" spans="2:2">
      <c r="B899" s="10"/>
    </row>
    <row r="900" spans="2:2">
      <c r="B900" s="10"/>
    </row>
    <row r="901" spans="2:2">
      <c r="B901" s="10"/>
    </row>
    <row r="902" spans="2:2">
      <c r="B902" s="10"/>
    </row>
    <row r="903" spans="2:2">
      <c r="B903" s="10"/>
    </row>
    <row r="904" spans="2:2">
      <c r="B904" s="10"/>
    </row>
    <row r="905" spans="2:2">
      <c r="B905" s="10"/>
    </row>
    <row r="906" spans="2:2">
      <c r="B906" s="10"/>
    </row>
    <row r="907" spans="2:2">
      <c r="B907" s="10"/>
    </row>
    <row r="908" spans="2:2">
      <c r="B908" s="10"/>
    </row>
    <row r="909" spans="2:2">
      <c r="B909" s="10"/>
    </row>
    <row r="910" spans="2:2">
      <c r="B910" s="10"/>
    </row>
    <row r="911" spans="2:2">
      <c r="B911" s="10"/>
    </row>
    <row r="912" spans="2:2">
      <c r="B912" s="10"/>
    </row>
    <row r="913" spans="2:2">
      <c r="B913" s="10"/>
    </row>
    <row r="914" spans="2:2">
      <c r="B914" s="10"/>
    </row>
    <row r="915" spans="2:2">
      <c r="B915" s="10"/>
    </row>
    <row r="916" spans="2:2">
      <c r="B916" s="10"/>
    </row>
    <row r="917" spans="2:2">
      <c r="B917" s="10"/>
    </row>
    <row r="918" spans="2:2">
      <c r="B918" s="10"/>
    </row>
    <row r="919" spans="2:2">
      <c r="B919" s="10"/>
    </row>
    <row r="920" spans="2:2">
      <c r="B920" s="10"/>
    </row>
    <row r="921" spans="2:2">
      <c r="B921" s="10"/>
    </row>
    <row r="922" spans="2:2">
      <c r="B922" s="10"/>
    </row>
    <row r="923" spans="2:2">
      <c r="B923" s="10"/>
    </row>
    <row r="924" spans="2:2">
      <c r="B924" s="10"/>
    </row>
    <row r="925" spans="2:2">
      <c r="B925" s="10"/>
    </row>
    <row r="926" spans="2:2">
      <c r="B926" s="10"/>
    </row>
    <row r="927" spans="2:2">
      <c r="B927" s="10"/>
    </row>
    <row r="928" spans="2:2">
      <c r="B928" s="10"/>
    </row>
    <row r="929" spans="2:2">
      <c r="B929" s="10"/>
    </row>
    <row r="930" spans="2:2">
      <c r="B930" s="10"/>
    </row>
    <row r="931" spans="2:2">
      <c r="B931" s="10"/>
    </row>
    <row r="932" spans="2:2">
      <c r="B932" s="10"/>
    </row>
    <row r="933" spans="2:2">
      <c r="B933" s="10"/>
    </row>
    <row r="934" spans="2:2">
      <c r="B934" s="10"/>
    </row>
    <row r="935" spans="2:2">
      <c r="B935" s="10"/>
    </row>
    <row r="936" spans="2:2">
      <c r="B936" s="10"/>
    </row>
    <row r="937" spans="2:2">
      <c r="B937" s="10"/>
    </row>
    <row r="938" spans="2:2">
      <c r="B938" s="10"/>
    </row>
    <row r="939" spans="2:2">
      <c r="B939" s="10"/>
    </row>
    <row r="940" spans="2:2">
      <c r="B940" s="10"/>
    </row>
    <row r="941" spans="2:2">
      <c r="B941" s="10"/>
    </row>
    <row r="942" spans="2:2">
      <c r="B942" s="10"/>
    </row>
    <row r="943" spans="2:2">
      <c r="B943" s="10"/>
    </row>
    <row r="944" spans="2:2">
      <c r="B944" s="10"/>
    </row>
    <row r="945" spans="2:2">
      <c r="B945" s="10"/>
    </row>
    <row r="946" spans="2:2">
      <c r="B946" s="10"/>
    </row>
    <row r="947" spans="2:2">
      <c r="B947" s="10"/>
    </row>
    <row r="948" spans="2:2">
      <c r="B948" s="10"/>
    </row>
    <row r="949" spans="2:2">
      <c r="B949" s="10"/>
    </row>
    <row r="950" spans="2:2">
      <c r="B950" s="10"/>
    </row>
    <row r="951" spans="2:2">
      <c r="B951" s="10"/>
    </row>
    <row r="952" spans="2:2">
      <c r="B952" s="10"/>
    </row>
    <row r="953" spans="2:2">
      <c r="B953" s="10"/>
    </row>
    <row r="954" spans="2:2">
      <c r="B954" s="10"/>
    </row>
    <row r="955" spans="2:2">
      <c r="B955" s="10"/>
    </row>
    <row r="956" spans="2:2">
      <c r="B956" s="10"/>
    </row>
    <row r="957" spans="2:2">
      <c r="B957" s="10"/>
    </row>
    <row r="958" spans="2:2">
      <c r="B958" s="10"/>
    </row>
    <row r="959" spans="2:2">
      <c r="B959" s="10"/>
    </row>
    <row r="960" spans="2:2">
      <c r="B960" s="10"/>
    </row>
    <row r="961" spans="2:2">
      <c r="B961" s="10"/>
    </row>
    <row r="962" spans="2:2">
      <c r="B962" s="10"/>
    </row>
    <row r="963" spans="2:2">
      <c r="B963" s="10"/>
    </row>
    <row r="964" spans="2:2">
      <c r="B964" s="10"/>
    </row>
    <row r="965" spans="2:2">
      <c r="B965" s="10"/>
    </row>
    <row r="966" spans="2:2">
      <c r="B966" s="10"/>
    </row>
    <row r="967" spans="2:2">
      <c r="B967" s="10"/>
    </row>
    <row r="968" spans="2:2">
      <c r="B968" s="10"/>
    </row>
    <row r="969" spans="2:2">
      <c r="B969" s="10"/>
    </row>
    <row r="970" spans="2:2">
      <c r="B970" s="10"/>
    </row>
    <row r="971" spans="2:2">
      <c r="B971" s="10"/>
    </row>
    <row r="972" spans="2:2">
      <c r="B972" s="10"/>
    </row>
    <row r="973" spans="2:2">
      <c r="B973" s="10"/>
    </row>
    <row r="974" spans="2:2">
      <c r="B974" s="10"/>
    </row>
    <row r="975" spans="2:2">
      <c r="B975" s="10"/>
    </row>
    <row r="976" spans="2:2">
      <c r="B976" s="10"/>
    </row>
    <row r="977" spans="2:2">
      <c r="B977" s="10"/>
    </row>
    <row r="978" spans="2:2">
      <c r="B978" s="10"/>
    </row>
    <row r="979" spans="2:2">
      <c r="B979" s="10"/>
    </row>
    <row r="980" spans="2:2">
      <c r="B980" s="10"/>
    </row>
    <row r="981" spans="2:2">
      <c r="B981" s="10"/>
    </row>
    <row r="982" spans="2:2">
      <c r="B982" s="10"/>
    </row>
    <row r="983" spans="2:2">
      <c r="B983" s="10"/>
    </row>
    <row r="984" spans="2:2">
      <c r="B984" s="10"/>
    </row>
    <row r="985" spans="2:2">
      <c r="B985" s="10"/>
    </row>
    <row r="986" spans="2:2">
      <c r="B986" s="10"/>
    </row>
    <row r="987" spans="2:2">
      <c r="B987" s="10"/>
    </row>
    <row r="988" spans="2:2">
      <c r="B988" s="10"/>
    </row>
    <row r="989" spans="2:2">
      <c r="B989" s="10"/>
    </row>
    <row r="990" spans="2:2">
      <c r="B990" s="10"/>
    </row>
    <row r="991" spans="2:2">
      <c r="B991" s="10"/>
    </row>
    <row r="992" spans="2:2">
      <c r="B992" s="10"/>
    </row>
    <row r="993" spans="2:2">
      <c r="B993" s="10"/>
    </row>
    <row r="994" spans="2:2">
      <c r="B994" s="10"/>
    </row>
    <row r="995" spans="2:2">
      <c r="B995" s="10"/>
    </row>
    <row r="996" spans="2:2">
      <c r="B996" s="10"/>
    </row>
    <row r="997" spans="2:2">
      <c r="B997" s="10"/>
    </row>
    <row r="998" spans="2:2">
      <c r="B998" s="10"/>
    </row>
    <row r="999" spans="2:2">
      <c r="B999" s="10"/>
    </row>
    <row r="1000" spans="2:2">
      <c r="B1000" s="10"/>
    </row>
    <row r="1001" spans="2:2">
      <c r="B1001" s="10"/>
    </row>
    <row r="1002" spans="2:2">
      <c r="B1002" s="10"/>
    </row>
    <row r="1003" spans="2:2">
      <c r="B1003" s="10"/>
    </row>
    <row r="1004" spans="2:2">
      <c r="B1004" s="10"/>
    </row>
    <row r="1005" spans="2:2">
      <c r="B1005" s="10"/>
    </row>
    <row r="1006" spans="2:2">
      <c r="B1006" s="10"/>
    </row>
    <row r="1007" spans="2:2">
      <c r="B1007" s="10"/>
    </row>
    <row r="1008" spans="2:2">
      <c r="B1008" s="10"/>
    </row>
    <row r="1009" spans="2:2">
      <c r="B1009" s="10"/>
    </row>
    <row r="1010" spans="2:2">
      <c r="B1010" s="10"/>
    </row>
    <row r="1011" spans="2:2">
      <c r="B1011" s="10"/>
    </row>
    <row r="1012" spans="2:2">
      <c r="B1012" s="10"/>
    </row>
    <row r="1013" spans="2:2">
      <c r="B1013" s="10"/>
    </row>
    <row r="1014" spans="2:2">
      <c r="B1014" s="10"/>
    </row>
    <row r="1015" spans="2:2">
      <c r="B1015" s="10"/>
    </row>
    <row r="1016" spans="2:2">
      <c r="B1016" s="10"/>
    </row>
    <row r="1017" spans="2:2">
      <c r="B1017" s="10"/>
    </row>
    <row r="1018" spans="2:2">
      <c r="B1018" s="10"/>
    </row>
    <row r="1019" spans="2:2">
      <c r="B1019" s="10"/>
    </row>
    <row r="1020" spans="2:2">
      <c r="B1020" s="10"/>
    </row>
    <row r="1021" spans="2:2">
      <c r="B1021" s="10"/>
    </row>
    <row r="1022" spans="2:2">
      <c r="B1022" s="10"/>
    </row>
    <row r="1023" spans="2:2">
      <c r="B1023" s="10"/>
    </row>
    <row r="1024" spans="2:2">
      <c r="B1024" s="10"/>
    </row>
    <row r="1025" spans="2:2">
      <c r="B1025" s="10"/>
    </row>
    <row r="1026" spans="2:2">
      <c r="B1026" s="10"/>
    </row>
    <row r="1027" spans="2:2">
      <c r="B1027" s="10"/>
    </row>
    <row r="1028" spans="2:2">
      <c r="B1028" s="10"/>
    </row>
    <row r="1029" spans="2:2">
      <c r="B1029" s="10"/>
    </row>
    <row r="1030" spans="2:2">
      <c r="B1030" s="10"/>
    </row>
    <row r="1031" spans="2:2">
      <c r="B1031" s="10"/>
    </row>
    <row r="1032" spans="2:2">
      <c r="B1032" s="10"/>
    </row>
    <row r="1033" spans="2:2">
      <c r="B1033" s="10"/>
    </row>
    <row r="1034" spans="2:2">
      <c r="B1034" s="10"/>
    </row>
    <row r="1035" spans="2:2">
      <c r="B1035" s="10"/>
    </row>
    <row r="1036" spans="2:2">
      <c r="B1036" s="10"/>
    </row>
    <row r="1037" spans="2:2">
      <c r="B1037" s="10"/>
    </row>
    <row r="1038" spans="2:2">
      <c r="B1038" s="10"/>
    </row>
    <row r="1039" spans="2:2">
      <c r="B1039" s="10"/>
    </row>
    <row r="1040" spans="2:2">
      <c r="B1040" s="10"/>
    </row>
    <row r="1041" spans="2:2">
      <c r="B1041" s="10"/>
    </row>
    <row r="1042" spans="2:2">
      <c r="B1042" s="10"/>
    </row>
    <row r="1043" spans="2:2">
      <c r="B1043" s="10"/>
    </row>
    <row r="1044" spans="2:2">
      <c r="B1044" s="10"/>
    </row>
    <row r="1045" spans="2:2">
      <c r="B1045" s="10"/>
    </row>
    <row r="1046" spans="2:2">
      <c r="B1046" s="10"/>
    </row>
    <row r="1047" spans="2:2">
      <c r="B1047" s="10"/>
    </row>
    <row r="1048" spans="2:2">
      <c r="B1048" s="10"/>
    </row>
    <row r="1049" spans="2:2">
      <c r="B1049" s="10"/>
    </row>
    <row r="1050" spans="2:2">
      <c r="B1050" s="10"/>
    </row>
    <row r="1051" spans="2:2">
      <c r="B1051" s="10"/>
    </row>
    <row r="1052" spans="2:2">
      <c r="B1052" s="10"/>
    </row>
    <row r="1053" spans="2:2">
      <c r="B1053" s="10"/>
    </row>
    <row r="1054" spans="2:2">
      <c r="B1054" s="10"/>
    </row>
    <row r="1055" spans="2:2">
      <c r="B1055" s="10"/>
    </row>
    <row r="1056" spans="2:2">
      <c r="B1056" s="10"/>
    </row>
    <row r="1057" spans="2:2">
      <c r="B1057" s="10"/>
    </row>
    <row r="1058" spans="2:2">
      <c r="B1058" s="10"/>
    </row>
    <row r="1059" spans="2:2">
      <c r="B1059" s="10"/>
    </row>
    <row r="1060" spans="2:2">
      <c r="B1060" s="10"/>
    </row>
    <row r="1061" spans="2:2">
      <c r="B1061" s="10"/>
    </row>
    <row r="1062" spans="2:2">
      <c r="B1062" s="10"/>
    </row>
    <row r="1063" spans="2:2">
      <c r="B1063" s="10"/>
    </row>
    <row r="1064" spans="2:2">
      <c r="B1064" s="10"/>
    </row>
    <row r="1065" spans="2:2">
      <c r="B1065" s="10"/>
    </row>
    <row r="1066" spans="2:2">
      <c r="B1066" s="10"/>
    </row>
    <row r="1067" spans="2:2">
      <c r="B1067" s="10"/>
    </row>
    <row r="1068" spans="2:2">
      <c r="B1068" s="10"/>
    </row>
    <row r="1069" spans="2:2">
      <c r="B1069" s="10"/>
    </row>
    <row r="1070" spans="2:2">
      <c r="B1070" s="10"/>
    </row>
    <row r="1071" spans="2:2">
      <c r="B1071" s="10"/>
    </row>
    <row r="1072" spans="2:2">
      <c r="B1072" s="10"/>
    </row>
    <row r="1073" spans="2:2">
      <c r="B1073" s="10"/>
    </row>
    <row r="1074" spans="2:2">
      <c r="B1074" s="10"/>
    </row>
    <row r="1075" spans="2:2">
      <c r="B1075" s="10"/>
    </row>
    <row r="1076" spans="2:2">
      <c r="B1076" s="10"/>
    </row>
    <row r="1077" spans="2:2">
      <c r="B1077" s="10"/>
    </row>
    <row r="1078" spans="2:2">
      <c r="B1078" s="10"/>
    </row>
    <row r="1079" spans="2:2">
      <c r="B1079" s="10"/>
    </row>
    <row r="1080" spans="2:2">
      <c r="B1080" s="10"/>
    </row>
    <row r="1081" spans="2:2">
      <c r="B1081" s="10"/>
    </row>
    <row r="1082" spans="2:2">
      <c r="B1082" s="10"/>
    </row>
    <row r="1083" spans="2:2">
      <c r="B1083" s="10"/>
    </row>
    <row r="1084" spans="2:2">
      <c r="B1084" s="10"/>
    </row>
    <row r="1085" spans="2:2">
      <c r="B1085" s="10"/>
    </row>
    <row r="1086" spans="2:2">
      <c r="B1086" s="10"/>
    </row>
    <row r="1087" spans="2:2">
      <c r="B1087" s="10"/>
    </row>
    <row r="1088" spans="2:2">
      <c r="B1088" s="10"/>
    </row>
    <row r="1089" spans="2:2">
      <c r="B1089" s="10"/>
    </row>
    <row r="1090" spans="2:2">
      <c r="B1090" s="10"/>
    </row>
    <row r="1091" spans="2:2">
      <c r="B1091" s="10"/>
    </row>
    <row r="1092" spans="2:2">
      <c r="B1092" s="10"/>
    </row>
    <row r="1093" spans="2:2">
      <c r="B1093" s="10"/>
    </row>
    <row r="1094" spans="2:2">
      <c r="B1094" s="10"/>
    </row>
    <row r="1095" spans="2:2">
      <c r="B1095" s="10"/>
    </row>
    <row r="1096" spans="2:2">
      <c r="B1096" s="10"/>
    </row>
    <row r="1097" spans="2:2">
      <c r="B1097" s="10"/>
    </row>
    <row r="1098" spans="2:2">
      <c r="B1098" s="10"/>
    </row>
    <row r="1099" spans="2:2">
      <c r="B1099" s="10"/>
    </row>
    <row r="1100" spans="2:2">
      <c r="B1100" s="10"/>
    </row>
    <row r="1101" spans="2:2">
      <c r="B1101" s="10"/>
    </row>
    <row r="1102" spans="2:2">
      <c r="B1102" s="10"/>
    </row>
    <row r="1103" spans="2:2">
      <c r="B1103" s="10"/>
    </row>
    <row r="1104" spans="2:2">
      <c r="B1104" s="10"/>
    </row>
    <row r="1105" spans="2:2">
      <c r="B1105" s="10"/>
    </row>
    <row r="1106" spans="2:2">
      <c r="B1106" s="10"/>
    </row>
    <row r="1107" spans="2:2">
      <c r="B1107" s="10"/>
    </row>
    <row r="1108" spans="2:2">
      <c r="B1108" s="10"/>
    </row>
    <row r="1109" spans="2:2">
      <c r="B1109" s="10"/>
    </row>
    <row r="1110" spans="2:2">
      <c r="B1110" s="10"/>
    </row>
    <row r="1111" spans="2:2">
      <c r="B1111" s="10"/>
    </row>
    <row r="1112" spans="2:2">
      <c r="B1112" s="10"/>
    </row>
    <row r="1113" spans="2:2">
      <c r="B1113" s="10"/>
    </row>
    <row r="1114" spans="2:2">
      <c r="B1114" s="10"/>
    </row>
    <row r="1115" spans="2:2">
      <c r="B1115" s="10"/>
    </row>
    <row r="1116" spans="2:2">
      <c r="B1116" s="10"/>
    </row>
    <row r="1117" spans="2:2">
      <c r="B1117" s="10"/>
    </row>
    <row r="1118" spans="2:2">
      <c r="B1118" s="10"/>
    </row>
    <row r="1119" spans="2:2">
      <c r="B1119" s="10"/>
    </row>
    <row r="1120" spans="2:2">
      <c r="B1120" s="10"/>
    </row>
    <row r="1121" spans="2:2">
      <c r="B1121" s="10"/>
    </row>
    <row r="1122" spans="2:2">
      <c r="B1122" s="10"/>
    </row>
    <row r="1123" spans="2:2">
      <c r="B1123" s="10"/>
    </row>
    <row r="1124" spans="2:2">
      <c r="B1124" s="10"/>
    </row>
    <row r="1125" spans="2:2">
      <c r="B1125" s="10"/>
    </row>
    <row r="1126" spans="2:2">
      <c r="B1126" s="10"/>
    </row>
    <row r="1127" spans="2:2">
      <c r="B1127" s="10"/>
    </row>
    <row r="1128" spans="2:2">
      <c r="B1128" s="10"/>
    </row>
    <row r="1129" spans="2:2">
      <c r="B1129" s="10"/>
    </row>
    <row r="1130" spans="2:2">
      <c r="B1130" s="10"/>
    </row>
    <row r="1131" spans="2:2">
      <c r="B1131" s="10"/>
    </row>
    <row r="1132" spans="2:2">
      <c r="B1132" s="10"/>
    </row>
    <row r="1133" spans="2:2">
      <c r="B1133" s="10"/>
    </row>
    <row r="1134" spans="2:2">
      <c r="B1134" s="10"/>
    </row>
    <row r="1135" spans="2:2">
      <c r="B1135" s="10"/>
    </row>
    <row r="1136" spans="2:2">
      <c r="B1136" s="10"/>
    </row>
    <row r="1137" spans="2:2">
      <c r="B1137" s="10"/>
    </row>
    <row r="1138" spans="2:2">
      <c r="B1138" s="10"/>
    </row>
    <row r="1139" spans="2:2">
      <c r="B1139" s="10"/>
    </row>
    <row r="1140" spans="2:2">
      <c r="B1140" s="10"/>
    </row>
    <row r="1141" spans="2:2">
      <c r="B1141" s="10"/>
    </row>
    <row r="1142" spans="2:2">
      <c r="B1142" s="10"/>
    </row>
    <row r="1143" spans="2:2">
      <c r="B1143" s="10"/>
    </row>
    <row r="1144" spans="2:2">
      <c r="B1144" s="10"/>
    </row>
    <row r="1145" spans="2:2">
      <c r="B1145" s="10"/>
    </row>
    <row r="1146" spans="2:2">
      <c r="B1146" s="10"/>
    </row>
    <row r="1147" spans="2:2">
      <c r="B1147" s="10"/>
    </row>
    <row r="1148" spans="2:2">
      <c r="B1148" s="10"/>
    </row>
    <row r="1149" spans="2:2">
      <c r="B1149" s="10"/>
    </row>
    <row r="1150" spans="2:2">
      <c r="B1150" s="10"/>
    </row>
    <row r="1151" spans="2:2">
      <c r="B1151" s="10"/>
    </row>
    <row r="1152" spans="2:2">
      <c r="B1152" s="10"/>
    </row>
    <row r="1153" spans="2:2">
      <c r="B1153" s="10"/>
    </row>
    <row r="1154" spans="2:2">
      <c r="B1154" s="10"/>
    </row>
    <row r="1155" spans="2:2">
      <c r="B1155" s="10"/>
    </row>
    <row r="1156" spans="2:2">
      <c r="B1156" s="10"/>
    </row>
    <row r="1157" spans="2:2">
      <c r="B1157" s="10"/>
    </row>
    <row r="1158" spans="2:2">
      <c r="B1158" s="10"/>
    </row>
    <row r="1159" spans="2:2">
      <c r="B1159" s="10"/>
    </row>
    <row r="1160" spans="2:2">
      <c r="B1160" s="10"/>
    </row>
    <row r="1161" spans="2:2">
      <c r="B1161" s="10"/>
    </row>
    <row r="1162" spans="2:2">
      <c r="B1162" s="10"/>
    </row>
    <row r="1163" spans="2:2">
      <c r="B1163" s="10"/>
    </row>
    <row r="1164" spans="2:2">
      <c r="B1164" s="10"/>
    </row>
    <row r="1165" spans="2:2">
      <c r="B1165" s="10"/>
    </row>
    <row r="1166" spans="2:2">
      <c r="B1166" s="10"/>
    </row>
    <row r="1167" spans="2:2">
      <c r="B1167" s="10"/>
    </row>
    <row r="1168" spans="2:2">
      <c r="B1168" s="10"/>
    </row>
    <row r="1169" spans="2:2">
      <c r="B1169" s="10"/>
    </row>
    <row r="1170" spans="2:2">
      <c r="B1170" s="10"/>
    </row>
    <row r="1171" spans="2:2">
      <c r="B1171" s="10"/>
    </row>
    <row r="1172" spans="2:2">
      <c r="B1172" s="10"/>
    </row>
    <row r="1173" spans="2:2">
      <c r="B1173" s="10"/>
    </row>
    <row r="1174" spans="2:2">
      <c r="B1174" s="10"/>
    </row>
    <row r="1175" spans="2:2">
      <c r="B1175" s="10"/>
    </row>
    <row r="1176" spans="2:2">
      <c r="B1176" s="10"/>
    </row>
    <row r="1177" spans="2:2">
      <c r="B1177" s="10"/>
    </row>
    <row r="1178" spans="2:2">
      <c r="B1178" s="10"/>
    </row>
    <row r="1179" spans="2:2">
      <c r="B1179" s="10"/>
    </row>
    <row r="1180" spans="2:2">
      <c r="B1180" s="10"/>
    </row>
    <row r="1181" spans="2:2">
      <c r="B1181" s="10"/>
    </row>
    <row r="1182" spans="2:2">
      <c r="B1182" s="10"/>
    </row>
    <row r="1183" spans="2:2">
      <c r="B1183" s="10"/>
    </row>
    <row r="1184" spans="2:2">
      <c r="B1184" s="10"/>
    </row>
    <row r="1185" spans="2:2">
      <c r="B1185" s="10"/>
    </row>
    <row r="1186" spans="2:2">
      <c r="B1186" s="10"/>
    </row>
    <row r="1187" spans="2:2">
      <c r="B1187" s="10"/>
    </row>
    <row r="1188" spans="2:2">
      <c r="B1188" s="10"/>
    </row>
    <row r="1189" spans="2:2">
      <c r="B1189" s="10"/>
    </row>
    <row r="1190" spans="2:2">
      <c r="B1190" s="10"/>
    </row>
    <row r="1191" spans="2:2">
      <c r="B1191" s="10"/>
    </row>
    <row r="1192" spans="2:2">
      <c r="B1192" s="10"/>
    </row>
    <row r="1193" spans="2:2">
      <c r="B1193" s="10"/>
    </row>
    <row r="1194" spans="2:2">
      <c r="B1194" s="10"/>
    </row>
    <row r="1195" spans="2:2">
      <c r="B1195" s="10"/>
    </row>
    <row r="1196" spans="2:2">
      <c r="B1196" s="10"/>
    </row>
    <row r="1197" spans="2:2">
      <c r="B1197" s="10"/>
    </row>
    <row r="1198" spans="2:2">
      <c r="B1198" s="10"/>
    </row>
    <row r="1199" spans="2:2">
      <c r="B1199" s="10"/>
    </row>
    <row r="1200" spans="2:2">
      <c r="B1200" s="10"/>
    </row>
    <row r="1201" spans="2:2">
      <c r="B1201" s="10"/>
    </row>
    <row r="1202" spans="2:2">
      <c r="B1202" s="10"/>
    </row>
    <row r="1203" spans="2:2">
      <c r="B1203" s="10"/>
    </row>
    <row r="1204" spans="2:2">
      <c r="B1204" s="10"/>
    </row>
    <row r="1205" spans="2:2">
      <c r="B1205" s="10"/>
    </row>
    <row r="1206" spans="2:2">
      <c r="B1206" s="10"/>
    </row>
    <row r="1207" spans="2:2">
      <c r="B1207" s="10"/>
    </row>
    <row r="1208" spans="2:2">
      <c r="B1208" s="10"/>
    </row>
    <row r="1209" spans="2:2">
      <c r="B1209" s="10"/>
    </row>
    <row r="1210" spans="2:2">
      <c r="B1210" s="10"/>
    </row>
    <row r="1211" spans="2:2">
      <c r="B1211" s="10"/>
    </row>
    <row r="1212" spans="2:2">
      <c r="B1212" s="10"/>
    </row>
    <row r="1213" spans="2:2">
      <c r="B1213" s="10"/>
    </row>
    <row r="1214" spans="2:2">
      <c r="B1214" s="10"/>
    </row>
    <row r="1215" spans="2:2">
      <c r="B1215" s="10"/>
    </row>
    <row r="1216" spans="2:2">
      <c r="B1216" s="10"/>
    </row>
    <row r="1217" spans="2:2">
      <c r="B1217" s="10"/>
    </row>
    <row r="1218" spans="2:2">
      <c r="B1218" s="10"/>
    </row>
    <row r="1219" spans="2:2">
      <c r="B1219" s="10"/>
    </row>
    <row r="1220" spans="2:2">
      <c r="B1220" s="10"/>
    </row>
    <row r="1221" spans="2:2">
      <c r="B1221" s="10"/>
    </row>
    <row r="1222" spans="2:2">
      <c r="B1222" s="10"/>
    </row>
    <row r="1223" spans="2:2">
      <c r="B1223" s="10"/>
    </row>
    <row r="1224" spans="2:2">
      <c r="B1224" s="10"/>
    </row>
    <row r="1225" spans="2:2">
      <c r="B1225" s="10"/>
    </row>
    <row r="1226" spans="2:2">
      <c r="B1226" s="10"/>
    </row>
    <row r="1227" spans="2:2">
      <c r="B1227" s="10"/>
    </row>
    <row r="1228" spans="2:2">
      <c r="B1228" s="10"/>
    </row>
    <row r="1229" spans="2:2">
      <c r="B1229" s="10"/>
    </row>
    <row r="1230" spans="2:2">
      <c r="B1230" s="10"/>
    </row>
    <row r="1231" spans="2:2">
      <c r="B1231" s="10"/>
    </row>
    <row r="1232" spans="2:2">
      <c r="B1232" s="10"/>
    </row>
  </sheetData>
  <mergeCells count="7">
    <mergeCell ref="A9:F9"/>
    <mergeCell ref="B20:C20"/>
    <mergeCell ref="D20:E20"/>
    <mergeCell ref="A59:E59"/>
    <mergeCell ref="A11:D11"/>
    <mergeCell ref="A12:D12"/>
    <mergeCell ref="A13:D13"/>
  </mergeCells>
  <pageMargins left="0.511811024" right="0.511811024" top="0.78740157499999996" bottom="0.78740157499999996" header="0.31496062000000002" footer="0.31496062000000002"/>
  <pageSetup paperSize="9" scale="4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266"/>
  <sheetViews>
    <sheetView tabSelected="1" zoomScale="80" zoomScaleNormal="80" workbookViewId="0">
      <selection activeCell="T187" sqref="T187"/>
    </sheetView>
  </sheetViews>
  <sheetFormatPr defaultRowHeight="13.5" outlineLevelRow="1"/>
  <cols>
    <col min="1" max="1" width="4.5" style="1" customWidth="1"/>
    <col min="2" max="2" width="32.125" style="1" customWidth="1"/>
    <col min="3" max="3" width="13.5" style="13" customWidth="1"/>
    <col min="4" max="4" width="13.25" style="13" customWidth="1"/>
    <col min="5" max="5" width="14" style="13" customWidth="1"/>
    <col min="6" max="6" width="13.25" style="13" customWidth="1"/>
    <col min="7" max="8" width="13.375" style="13" customWidth="1"/>
    <col min="9" max="9" width="13.5" style="13" customWidth="1"/>
    <col min="10" max="10" width="13.75" style="13" customWidth="1"/>
    <col min="11" max="11" width="13.5" style="13" customWidth="1"/>
    <col min="12" max="12" width="13.25" style="13" customWidth="1"/>
    <col min="13" max="13" width="14.125" style="13" customWidth="1"/>
    <col min="14" max="14" width="13.75" style="13" customWidth="1"/>
    <col min="15" max="15" width="13.25" style="13" customWidth="1"/>
    <col min="16" max="16" width="12.75" style="13" customWidth="1"/>
    <col min="17" max="17" width="13.375" style="13" customWidth="1"/>
    <col min="18" max="18" width="17.875" style="13" customWidth="1"/>
    <col min="19" max="19" width="12.25" style="13" customWidth="1"/>
    <col min="20" max="20" width="26.75" style="13" customWidth="1"/>
    <col min="21" max="22" width="12.25" style="13" customWidth="1"/>
    <col min="23" max="56" width="8.125" style="1" customWidth="1"/>
    <col min="57" max="16384" width="9" style="1"/>
  </cols>
  <sheetData>
    <row r="1" spans="1:22" s="2" customFormat="1" ht="18" customHeight="1" outlineLevel="1">
      <c r="C1" s="3" t="s">
        <v>4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s="2" customFormat="1" outlineLevel="1">
      <c r="C2" s="1" t="s">
        <v>5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s="2" customFormat="1" outlineLevel="1">
      <c r="C3" s="1" t="s">
        <v>6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s="2" customFormat="1" outlineLevel="1">
      <c r="C4" s="1" t="s">
        <v>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s="2" customFormat="1" outlineLevel="1">
      <c r="C5" s="1" t="s">
        <v>8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s="2" customFormat="1" outlineLevel="1">
      <c r="C6" s="1" t="s">
        <v>9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s="2" customFormat="1" outlineLevel="1">
      <c r="A7" s="14"/>
      <c r="B7" s="1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s="2" customFormat="1" ht="25.5" customHeight="1" outlineLevel="1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s="2" customFormat="1" ht="15" outlineLevel="1">
      <c r="A9" s="3"/>
      <c r="B9" s="73" t="s">
        <v>104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outlineLevel="1"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outlineLevel="1">
      <c r="A11" s="4"/>
      <c r="B11" s="102" t="s">
        <v>37</v>
      </c>
      <c r="C11" s="103"/>
      <c r="D11" s="103"/>
      <c r="E11" s="103"/>
      <c r="F11" s="9"/>
      <c r="G11" s="9" t="s">
        <v>108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15.95" customHeight="1">
      <c r="B12" s="102" t="s">
        <v>39</v>
      </c>
      <c r="C12" s="103"/>
      <c r="D12" s="103"/>
      <c r="E12" s="10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95" customHeight="1">
      <c r="B13" s="102" t="s">
        <v>38</v>
      </c>
      <c r="C13" s="103"/>
      <c r="D13" s="103"/>
      <c r="E13" s="103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15.95" customHeight="1">
      <c r="A14" s="5"/>
      <c r="B14" s="3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26.25" customHeight="1">
      <c r="C15" s="56" t="s">
        <v>63</v>
      </c>
      <c r="D15" s="104" t="s">
        <v>34</v>
      </c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</row>
    <row r="16" spans="1:22" ht="27" customHeight="1">
      <c r="B16" s="44"/>
      <c r="C16" s="46"/>
      <c r="D16" s="58" t="s">
        <v>41</v>
      </c>
      <c r="E16" s="58" t="s">
        <v>42</v>
      </c>
      <c r="F16" s="58" t="s">
        <v>43</v>
      </c>
      <c r="G16" s="58" t="s">
        <v>44</v>
      </c>
      <c r="H16" s="58" t="s">
        <v>45</v>
      </c>
      <c r="I16" s="58" t="s">
        <v>46</v>
      </c>
      <c r="J16" s="58" t="s">
        <v>47</v>
      </c>
      <c r="K16" s="51" t="s">
        <v>48</v>
      </c>
      <c r="L16" s="51" t="s">
        <v>49</v>
      </c>
      <c r="M16" s="51" t="s">
        <v>50</v>
      </c>
      <c r="N16" s="51" t="s">
        <v>51</v>
      </c>
      <c r="O16" s="51" t="s">
        <v>52</v>
      </c>
      <c r="P16" s="51" t="s">
        <v>53</v>
      </c>
      <c r="Q16" s="51" t="s">
        <v>54</v>
      </c>
      <c r="R16" s="58" t="s">
        <v>55</v>
      </c>
      <c r="S16" s="58" t="s">
        <v>56</v>
      </c>
      <c r="T16" s="58" t="s">
        <v>57</v>
      </c>
      <c r="U16" s="58" t="s">
        <v>58</v>
      </c>
      <c r="V16" s="58" t="s">
        <v>59</v>
      </c>
    </row>
    <row r="17" spans="2:22">
      <c r="B17" s="44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</row>
    <row r="18" spans="2:22">
      <c r="B18" s="23" t="s">
        <v>1</v>
      </c>
      <c r="C18" s="47" t="s">
        <v>64</v>
      </c>
      <c r="D18" s="64"/>
      <c r="E18" s="64"/>
      <c r="F18" s="64"/>
      <c r="G18" s="64"/>
      <c r="H18" s="64"/>
      <c r="I18" s="64"/>
      <c r="J18" s="64"/>
      <c r="K18" s="30"/>
      <c r="L18" s="30"/>
      <c r="M18" s="30"/>
      <c r="N18" s="30"/>
      <c r="O18" s="30"/>
      <c r="P18" s="30"/>
      <c r="Q18" s="30"/>
      <c r="R18" s="65"/>
      <c r="S18" s="65"/>
      <c r="T18" s="65"/>
      <c r="U18" s="65"/>
      <c r="V18" s="65"/>
    </row>
    <row r="19" spans="2:22">
      <c r="B19" s="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</row>
    <row r="20" spans="2:22">
      <c r="B20" s="23" t="s">
        <v>22</v>
      </c>
      <c r="C20" s="48"/>
      <c r="D20" s="64" t="s">
        <v>64</v>
      </c>
      <c r="E20" s="64" t="s">
        <v>64</v>
      </c>
      <c r="F20" s="64" t="s">
        <v>64</v>
      </c>
      <c r="G20" s="64" t="s">
        <v>64</v>
      </c>
      <c r="H20" s="64" t="s">
        <v>64</v>
      </c>
      <c r="I20" s="64" t="s">
        <v>64</v>
      </c>
      <c r="J20" s="64" t="s">
        <v>64</v>
      </c>
      <c r="K20" s="66" t="s">
        <v>65</v>
      </c>
      <c r="L20" s="66" t="s">
        <v>65</v>
      </c>
      <c r="M20" s="66" t="s">
        <v>65</v>
      </c>
      <c r="N20" s="66" t="s">
        <v>65</v>
      </c>
      <c r="O20" s="66" t="s">
        <v>65</v>
      </c>
      <c r="P20" s="66" t="s">
        <v>65</v>
      </c>
      <c r="Q20" s="66" t="s">
        <v>65</v>
      </c>
      <c r="R20" s="64" t="s">
        <v>66</v>
      </c>
      <c r="S20" s="64" t="s">
        <v>66</v>
      </c>
      <c r="T20" s="64" t="s">
        <v>66</v>
      </c>
      <c r="U20" s="64" t="s">
        <v>66</v>
      </c>
      <c r="V20" s="64" t="s">
        <v>66</v>
      </c>
    </row>
    <row r="21" spans="2:22">
      <c r="B21" s="22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2:22">
      <c r="B22" s="21" t="s">
        <v>61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2:22">
      <c r="B23" s="26" t="s">
        <v>1</v>
      </c>
      <c r="C23" s="48"/>
      <c r="D23" s="64" t="s">
        <v>65</v>
      </c>
      <c r="E23" s="64" t="s">
        <v>65</v>
      </c>
      <c r="F23" s="64" t="s">
        <v>65</v>
      </c>
      <c r="G23" s="64" t="s">
        <v>65</v>
      </c>
      <c r="H23" s="64" t="s">
        <v>65</v>
      </c>
      <c r="I23" s="64" t="s">
        <v>65</v>
      </c>
      <c r="J23" s="64" t="s">
        <v>65</v>
      </c>
      <c r="K23" s="66" t="s">
        <v>66</v>
      </c>
      <c r="L23" s="66" t="s">
        <v>66</v>
      </c>
      <c r="M23" s="66" t="s">
        <v>66</v>
      </c>
      <c r="N23" s="66" t="s">
        <v>66</v>
      </c>
      <c r="O23" s="66" t="s">
        <v>66</v>
      </c>
      <c r="P23" s="66" t="s">
        <v>66</v>
      </c>
      <c r="Q23" s="66" t="s">
        <v>66</v>
      </c>
      <c r="R23" s="64" t="s">
        <v>67</v>
      </c>
      <c r="S23" s="64" t="s">
        <v>67</v>
      </c>
      <c r="T23" s="64" t="s">
        <v>67</v>
      </c>
      <c r="U23" s="64" t="s">
        <v>67</v>
      </c>
      <c r="V23" s="64" t="s">
        <v>67</v>
      </c>
    </row>
    <row r="24" spans="2:22">
      <c r="B24" s="22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2:22">
      <c r="B25" s="27" t="s">
        <v>20</v>
      </c>
      <c r="C25" s="48"/>
      <c r="D25" s="64" t="s">
        <v>66</v>
      </c>
      <c r="E25" s="64" t="s">
        <v>66</v>
      </c>
      <c r="F25" s="64" t="s">
        <v>66</v>
      </c>
      <c r="G25" s="64" t="s">
        <v>66</v>
      </c>
      <c r="H25" s="64" t="s">
        <v>66</v>
      </c>
      <c r="I25" s="64" t="s">
        <v>66</v>
      </c>
      <c r="J25" s="64" t="s">
        <v>66</v>
      </c>
      <c r="K25" s="66" t="s">
        <v>67</v>
      </c>
      <c r="L25" s="66" t="s">
        <v>67</v>
      </c>
      <c r="M25" s="66" t="s">
        <v>67</v>
      </c>
      <c r="N25" s="66" t="s">
        <v>67</v>
      </c>
      <c r="O25" s="66" t="s">
        <v>67</v>
      </c>
      <c r="P25" s="66" t="s">
        <v>67</v>
      </c>
      <c r="Q25" s="66" t="s">
        <v>67</v>
      </c>
      <c r="R25" s="64" t="s">
        <v>68</v>
      </c>
      <c r="S25" s="64" t="s">
        <v>68</v>
      </c>
      <c r="T25" s="64" t="s">
        <v>68</v>
      </c>
      <c r="U25" s="64" t="s">
        <v>68</v>
      </c>
      <c r="V25" s="64" t="s">
        <v>68</v>
      </c>
    </row>
    <row r="26" spans="2:22">
      <c r="B26" s="22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spans="2:22">
      <c r="B27" s="27" t="s">
        <v>31</v>
      </c>
      <c r="C27" s="48"/>
      <c r="D27" s="64" t="s">
        <v>67</v>
      </c>
      <c r="E27" s="64" t="s">
        <v>67</v>
      </c>
      <c r="F27" s="64" t="s">
        <v>67</v>
      </c>
      <c r="G27" s="64" t="s">
        <v>67</v>
      </c>
      <c r="H27" s="64" t="s">
        <v>67</v>
      </c>
      <c r="I27" s="64" t="s">
        <v>67</v>
      </c>
      <c r="J27" s="64" t="s">
        <v>67</v>
      </c>
      <c r="K27" s="66" t="s">
        <v>68</v>
      </c>
      <c r="L27" s="66" t="s">
        <v>68</v>
      </c>
      <c r="M27" s="66" t="s">
        <v>68</v>
      </c>
      <c r="N27" s="66" t="s">
        <v>68</v>
      </c>
      <c r="O27" s="66" t="s">
        <v>68</v>
      </c>
      <c r="P27" s="66" t="s">
        <v>68</v>
      </c>
      <c r="Q27" s="66" t="s">
        <v>68</v>
      </c>
      <c r="R27" s="64" t="s">
        <v>69</v>
      </c>
      <c r="S27" s="64" t="s">
        <v>69</v>
      </c>
      <c r="T27" s="64" t="s">
        <v>69</v>
      </c>
      <c r="U27" s="64" t="s">
        <v>69</v>
      </c>
      <c r="V27" s="64" t="s">
        <v>69</v>
      </c>
    </row>
    <row r="28" spans="2:22">
      <c r="B28" s="22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>
      <c r="B29" s="27" t="s">
        <v>30</v>
      </c>
      <c r="C29" s="48"/>
      <c r="D29" s="64" t="s">
        <v>67</v>
      </c>
      <c r="E29" s="64" t="s">
        <v>67</v>
      </c>
      <c r="F29" s="64" t="s">
        <v>67</v>
      </c>
      <c r="G29" s="64" t="s">
        <v>67</v>
      </c>
      <c r="H29" s="64" t="s">
        <v>67</v>
      </c>
      <c r="I29" s="64" t="s">
        <v>67</v>
      </c>
      <c r="J29" s="64" t="s">
        <v>67</v>
      </c>
      <c r="K29" s="66" t="s">
        <v>68</v>
      </c>
      <c r="L29" s="66" t="s">
        <v>68</v>
      </c>
      <c r="M29" s="66" t="s">
        <v>68</v>
      </c>
      <c r="N29" s="66" t="s">
        <v>68</v>
      </c>
      <c r="O29" s="66" t="s">
        <v>68</v>
      </c>
      <c r="P29" s="66" t="s">
        <v>68</v>
      </c>
      <c r="Q29" s="66" t="s">
        <v>68</v>
      </c>
      <c r="R29" s="64" t="s">
        <v>69</v>
      </c>
      <c r="S29" s="64" t="s">
        <v>69</v>
      </c>
      <c r="T29" s="64" t="s">
        <v>69</v>
      </c>
      <c r="U29" s="64" t="s">
        <v>69</v>
      </c>
      <c r="V29" s="64" t="s">
        <v>69</v>
      </c>
    </row>
    <row r="30" spans="2:22">
      <c r="B30" s="22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2:22">
      <c r="B31" s="26" t="s">
        <v>23</v>
      </c>
      <c r="C31" s="48"/>
      <c r="D31" s="64" t="s">
        <v>68</v>
      </c>
      <c r="E31" s="64" t="s">
        <v>68</v>
      </c>
      <c r="F31" s="64" t="s">
        <v>68</v>
      </c>
      <c r="G31" s="64" t="s">
        <v>68</v>
      </c>
      <c r="H31" s="64" t="s">
        <v>68</v>
      </c>
      <c r="I31" s="64" t="s">
        <v>68</v>
      </c>
      <c r="J31" s="64" t="s">
        <v>68</v>
      </c>
      <c r="K31" s="66" t="s">
        <v>69</v>
      </c>
      <c r="L31" s="66" t="s">
        <v>69</v>
      </c>
      <c r="M31" s="66" t="s">
        <v>69</v>
      </c>
      <c r="N31" s="66" t="s">
        <v>69</v>
      </c>
      <c r="O31" s="66" t="s">
        <v>69</v>
      </c>
      <c r="P31" s="66" t="s">
        <v>69</v>
      </c>
      <c r="Q31" s="66" t="s">
        <v>69</v>
      </c>
      <c r="R31" s="64" t="s">
        <v>70</v>
      </c>
      <c r="S31" s="64" t="s">
        <v>70</v>
      </c>
      <c r="T31" s="64" t="s">
        <v>70</v>
      </c>
      <c r="U31" s="64" t="s">
        <v>70</v>
      </c>
      <c r="V31" s="64" t="s">
        <v>70</v>
      </c>
    </row>
    <row r="32" spans="2:22">
      <c r="B32" s="22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</row>
    <row r="33" spans="2:22">
      <c r="B33" s="26" t="s">
        <v>24</v>
      </c>
      <c r="C33" s="48"/>
      <c r="D33" s="64" t="s">
        <v>68</v>
      </c>
      <c r="E33" s="64" t="s">
        <v>68</v>
      </c>
      <c r="F33" s="64" t="s">
        <v>68</v>
      </c>
      <c r="G33" s="64" t="s">
        <v>68</v>
      </c>
      <c r="H33" s="64" t="s">
        <v>68</v>
      </c>
      <c r="I33" s="64" t="s">
        <v>68</v>
      </c>
      <c r="J33" s="64" t="s">
        <v>68</v>
      </c>
      <c r="K33" s="66" t="s">
        <v>69</v>
      </c>
      <c r="L33" s="66" t="s">
        <v>69</v>
      </c>
      <c r="M33" s="66" t="s">
        <v>69</v>
      </c>
      <c r="N33" s="66" t="s">
        <v>69</v>
      </c>
      <c r="O33" s="66" t="s">
        <v>69</v>
      </c>
      <c r="P33" s="66" t="s">
        <v>69</v>
      </c>
      <c r="Q33" s="66" t="s">
        <v>69</v>
      </c>
      <c r="R33" s="64" t="s">
        <v>70</v>
      </c>
      <c r="S33" s="64" t="s">
        <v>70</v>
      </c>
      <c r="T33" s="64" t="s">
        <v>70</v>
      </c>
      <c r="U33" s="64" t="s">
        <v>70</v>
      </c>
      <c r="V33" s="64" t="s">
        <v>70</v>
      </c>
    </row>
    <row r="34" spans="2:22">
      <c r="B34" s="53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</row>
    <row r="35" spans="2:22">
      <c r="B35" s="26" t="s">
        <v>87</v>
      </c>
      <c r="C35" s="48"/>
      <c r="D35" s="64" t="s">
        <v>69</v>
      </c>
      <c r="E35" s="64" t="s">
        <v>69</v>
      </c>
      <c r="F35" s="64" t="s">
        <v>69</v>
      </c>
      <c r="G35" s="64" t="s">
        <v>69</v>
      </c>
      <c r="H35" s="64" t="s">
        <v>69</v>
      </c>
      <c r="I35" s="64" t="s">
        <v>69</v>
      </c>
      <c r="J35" s="64" t="s">
        <v>69</v>
      </c>
      <c r="K35" s="66" t="s">
        <v>70</v>
      </c>
      <c r="L35" s="66" t="s">
        <v>70</v>
      </c>
      <c r="M35" s="66" t="s">
        <v>70</v>
      </c>
      <c r="N35" s="66" t="s">
        <v>70</v>
      </c>
      <c r="O35" s="66" t="s">
        <v>70</v>
      </c>
      <c r="P35" s="66" t="s">
        <v>70</v>
      </c>
      <c r="Q35" s="66" t="s">
        <v>70</v>
      </c>
      <c r="R35" s="64" t="s">
        <v>71</v>
      </c>
      <c r="S35" s="64" t="s">
        <v>71</v>
      </c>
      <c r="T35" s="64" t="s">
        <v>71</v>
      </c>
      <c r="U35" s="64" t="s">
        <v>71</v>
      </c>
      <c r="V35" s="64" t="s">
        <v>71</v>
      </c>
    </row>
    <row r="36" spans="2:22">
      <c r="B36" s="22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2:22">
      <c r="B37" s="26" t="s">
        <v>2</v>
      </c>
      <c r="C37" s="48"/>
      <c r="D37" s="64" t="s">
        <v>69</v>
      </c>
      <c r="E37" s="64" t="s">
        <v>69</v>
      </c>
      <c r="F37" s="64" t="s">
        <v>69</v>
      </c>
      <c r="G37" s="64" t="s">
        <v>69</v>
      </c>
      <c r="H37" s="64" t="s">
        <v>69</v>
      </c>
      <c r="I37" s="64" t="s">
        <v>69</v>
      </c>
      <c r="J37" s="64" t="s">
        <v>69</v>
      </c>
      <c r="K37" s="66" t="s">
        <v>70</v>
      </c>
      <c r="L37" s="66" t="s">
        <v>70</v>
      </c>
      <c r="M37" s="66" t="s">
        <v>70</v>
      </c>
      <c r="N37" s="66" t="s">
        <v>70</v>
      </c>
      <c r="O37" s="66" t="s">
        <v>70</v>
      </c>
      <c r="P37" s="66" t="s">
        <v>70</v>
      </c>
      <c r="Q37" s="66" t="s">
        <v>70</v>
      </c>
      <c r="R37" s="64" t="s">
        <v>71</v>
      </c>
      <c r="S37" s="64" t="s">
        <v>71</v>
      </c>
      <c r="T37" s="64" t="s">
        <v>71</v>
      </c>
      <c r="U37" s="64" t="s">
        <v>71</v>
      </c>
      <c r="V37" s="64" t="s">
        <v>71</v>
      </c>
    </row>
    <row r="38" spans="2:22">
      <c r="B38" s="53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</row>
    <row r="39" spans="2:22">
      <c r="B39" s="26" t="s">
        <v>12</v>
      </c>
      <c r="C39" s="48"/>
      <c r="D39" s="64" t="s">
        <v>70</v>
      </c>
      <c r="E39" s="64" t="s">
        <v>70</v>
      </c>
      <c r="F39" s="64" t="s">
        <v>70</v>
      </c>
      <c r="G39" s="64" t="s">
        <v>70</v>
      </c>
      <c r="H39" s="64" t="s">
        <v>70</v>
      </c>
      <c r="I39" s="64" t="s">
        <v>70</v>
      </c>
      <c r="J39" s="64" t="s">
        <v>70</v>
      </c>
      <c r="K39" s="66" t="s">
        <v>71</v>
      </c>
      <c r="L39" s="66" t="s">
        <v>71</v>
      </c>
      <c r="M39" s="66" t="s">
        <v>71</v>
      </c>
      <c r="N39" s="66" t="s">
        <v>71</v>
      </c>
      <c r="O39" s="66" t="s">
        <v>71</v>
      </c>
      <c r="P39" s="66" t="s">
        <v>71</v>
      </c>
      <c r="Q39" s="66" t="s">
        <v>71</v>
      </c>
      <c r="R39" s="64" t="s">
        <v>72</v>
      </c>
      <c r="S39" s="64" t="s">
        <v>72</v>
      </c>
      <c r="T39" s="64" t="s">
        <v>72</v>
      </c>
      <c r="U39" s="64" t="s">
        <v>72</v>
      </c>
      <c r="V39" s="64" t="s">
        <v>72</v>
      </c>
    </row>
    <row r="40" spans="2:22">
      <c r="B40" s="22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</row>
    <row r="41" spans="2:22">
      <c r="B41" s="26" t="s">
        <v>88</v>
      </c>
      <c r="C41" s="48"/>
      <c r="D41" s="64" t="s">
        <v>70</v>
      </c>
      <c r="E41" s="64" t="s">
        <v>70</v>
      </c>
      <c r="F41" s="64" t="s">
        <v>70</v>
      </c>
      <c r="G41" s="64" t="s">
        <v>70</v>
      </c>
      <c r="H41" s="64" t="s">
        <v>70</v>
      </c>
      <c r="I41" s="64" t="s">
        <v>70</v>
      </c>
      <c r="J41" s="64" t="s">
        <v>70</v>
      </c>
      <c r="K41" s="66" t="s">
        <v>71</v>
      </c>
      <c r="L41" s="66" t="s">
        <v>71</v>
      </c>
      <c r="M41" s="66" t="s">
        <v>71</v>
      </c>
      <c r="N41" s="66" t="s">
        <v>71</v>
      </c>
      <c r="O41" s="66" t="s">
        <v>71</v>
      </c>
      <c r="P41" s="66" t="s">
        <v>71</v>
      </c>
      <c r="Q41" s="66" t="s">
        <v>71</v>
      </c>
      <c r="R41" s="64" t="s">
        <v>72</v>
      </c>
      <c r="S41" s="64" t="s">
        <v>72</v>
      </c>
      <c r="T41" s="64" t="s">
        <v>72</v>
      </c>
      <c r="U41" s="64" t="s">
        <v>72</v>
      </c>
      <c r="V41" s="64" t="s">
        <v>72</v>
      </c>
    </row>
    <row r="42" spans="2:22">
      <c r="B42" s="22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2:22">
      <c r="B43" s="26" t="s">
        <v>13</v>
      </c>
      <c r="C43" s="48"/>
      <c r="D43" s="64" t="s">
        <v>70</v>
      </c>
      <c r="E43" s="64" t="s">
        <v>70</v>
      </c>
      <c r="F43" s="64" t="s">
        <v>70</v>
      </c>
      <c r="G43" s="64" t="s">
        <v>70</v>
      </c>
      <c r="H43" s="64" t="s">
        <v>70</v>
      </c>
      <c r="I43" s="64" t="s">
        <v>70</v>
      </c>
      <c r="J43" s="64" t="s">
        <v>70</v>
      </c>
      <c r="K43" s="66" t="s">
        <v>71</v>
      </c>
      <c r="L43" s="66" t="s">
        <v>71</v>
      </c>
      <c r="M43" s="66" t="s">
        <v>71</v>
      </c>
      <c r="N43" s="66" t="s">
        <v>71</v>
      </c>
      <c r="O43" s="66" t="s">
        <v>71</v>
      </c>
      <c r="P43" s="66" t="s">
        <v>71</v>
      </c>
      <c r="Q43" s="66" t="s">
        <v>71</v>
      </c>
      <c r="R43" s="64" t="s">
        <v>72</v>
      </c>
      <c r="S43" s="64" t="s">
        <v>72</v>
      </c>
      <c r="T43" s="64" t="s">
        <v>72</v>
      </c>
      <c r="U43" s="64" t="s">
        <v>72</v>
      </c>
      <c r="V43" s="64" t="s">
        <v>72</v>
      </c>
    </row>
    <row r="44" spans="2:22">
      <c r="B44" s="22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</row>
    <row r="45" spans="2:22">
      <c r="B45" s="26" t="s">
        <v>21</v>
      </c>
      <c r="C45" s="48"/>
      <c r="D45" s="64" t="s">
        <v>71</v>
      </c>
      <c r="E45" s="64" t="s">
        <v>71</v>
      </c>
      <c r="F45" s="64" t="s">
        <v>71</v>
      </c>
      <c r="G45" s="64" t="s">
        <v>71</v>
      </c>
      <c r="H45" s="64" t="s">
        <v>71</v>
      </c>
      <c r="I45" s="64" t="s">
        <v>71</v>
      </c>
      <c r="J45" s="64" t="s">
        <v>71</v>
      </c>
      <c r="K45" s="66" t="s">
        <v>72</v>
      </c>
      <c r="L45" s="66" t="s">
        <v>72</v>
      </c>
      <c r="M45" s="66" t="s">
        <v>72</v>
      </c>
      <c r="N45" s="66" t="s">
        <v>72</v>
      </c>
      <c r="O45" s="66" t="s">
        <v>72</v>
      </c>
      <c r="P45" s="66" t="s">
        <v>72</v>
      </c>
      <c r="Q45" s="66" t="s">
        <v>72</v>
      </c>
      <c r="R45" s="64" t="s">
        <v>73</v>
      </c>
      <c r="S45" s="64" t="s">
        <v>73</v>
      </c>
      <c r="T45" s="64" t="s">
        <v>73</v>
      </c>
      <c r="U45" s="64" t="s">
        <v>73</v>
      </c>
      <c r="V45" s="64" t="s">
        <v>73</v>
      </c>
    </row>
    <row r="46" spans="2:22">
      <c r="B46" s="22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</row>
    <row r="47" spans="2:22">
      <c r="B47" s="26" t="s">
        <v>14</v>
      </c>
      <c r="C47" s="48"/>
      <c r="D47" s="64" t="s">
        <v>72</v>
      </c>
      <c r="E47" s="64" t="s">
        <v>72</v>
      </c>
      <c r="F47" s="64" t="s">
        <v>72</v>
      </c>
      <c r="G47" s="64" t="s">
        <v>72</v>
      </c>
      <c r="H47" s="64" t="s">
        <v>72</v>
      </c>
      <c r="I47" s="64" t="s">
        <v>72</v>
      </c>
      <c r="J47" s="64" t="s">
        <v>72</v>
      </c>
      <c r="K47" s="66" t="s">
        <v>73</v>
      </c>
      <c r="L47" s="66" t="s">
        <v>73</v>
      </c>
      <c r="M47" s="66" t="s">
        <v>73</v>
      </c>
      <c r="N47" s="66" t="s">
        <v>73</v>
      </c>
      <c r="O47" s="66" t="s">
        <v>73</v>
      </c>
      <c r="P47" s="66" t="s">
        <v>73</v>
      </c>
      <c r="Q47" s="66" t="s">
        <v>73</v>
      </c>
      <c r="R47" s="64" t="s">
        <v>74</v>
      </c>
      <c r="S47" s="64" t="s">
        <v>74</v>
      </c>
      <c r="T47" s="64" t="s">
        <v>74</v>
      </c>
      <c r="U47" s="64" t="s">
        <v>74</v>
      </c>
      <c r="V47" s="64" t="s">
        <v>74</v>
      </c>
    </row>
    <row r="48" spans="2:22">
      <c r="B48" s="22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</row>
    <row r="49" spans="2:22">
      <c r="B49" s="26" t="s">
        <v>15</v>
      </c>
      <c r="C49" s="48"/>
      <c r="D49" s="64" t="s">
        <v>72</v>
      </c>
      <c r="E49" s="64" t="s">
        <v>72</v>
      </c>
      <c r="F49" s="64" t="s">
        <v>72</v>
      </c>
      <c r="G49" s="64" t="s">
        <v>72</v>
      </c>
      <c r="H49" s="64" t="s">
        <v>72</v>
      </c>
      <c r="I49" s="64" t="s">
        <v>72</v>
      </c>
      <c r="J49" s="64" t="s">
        <v>72</v>
      </c>
      <c r="K49" s="66" t="s">
        <v>73</v>
      </c>
      <c r="L49" s="66" t="s">
        <v>73</v>
      </c>
      <c r="M49" s="66" t="s">
        <v>73</v>
      </c>
      <c r="N49" s="66" t="s">
        <v>73</v>
      </c>
      <c r="O49" s="66" t="s">
        <v>73</v>
      </c>
      <c r="P49" s="66" t="s">
        <v>73</v>
      </c>
      <c r="Q49" s="66" t="s">
        <v>73</v>
      </c>
      <c r="R49" s="64" t="s">
        <v>74</v>
      </c>
      <c r="S49" s="64" t="s">
        <v>74</v>
      </c>
      <c r="T49" s="64" t="s">
        <v>74</v>
      </c>
      <c r="U49" s="64" t="s">
        <v>74</v>
      </c>
      <c r="V49" s="64" t="s">
        <v>74</v>
      </c>
    </row>
    <row r="50" spans="2:22">
      <c r="B50" s="22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</row>
    <row r="51" spans="2:22">
      <c r="B51" s="26" t="s">
        <v>16</v>
      </c>
      <c r="C51" s="48"/>
      <c r="D51" s="64" t="s">
        <v>72</v>
      </c>
      <c r="E51" s="64" t="s">
        <v>72</v>
      </c>
      <c r="F51" s="64" t="s">
        <v>72</v>
      </c>
      <c r="G51" s="64" t="s">
        <v>72</v>
      </c>
      <c r="H51" s="64" t="s">
        <v>72</v>
      </c>
      <c r="I51" s="64" t="s">
        <v>72</v>
      </c>
      <c r="J51" s="64" t="s">
        <v>72</v>
      </c>
      <c r="K51" s="66" t="s">
        <v>73</v>
      </c>
      <c r="L51" s="66" t="s">
        <v>73</v>
      </c>
      <c r="M51" s="66" t="s">
        <v>73</v>
      </c>
      <c r="N51" s="66" t="s">
        <v>73</v>
      </c>
      <c r="O51" s="66" t="s">
        <v>73</v>
      </c>
      <c r="P51" s="66" t="s">
        <v>73</v>
      </c>
      <c r="Q51" s="66" t="s">
        <v>73</v>
      </c>
      <c r="R51" s="64" t="s">
        <v>74</v>
      </c>
      <c r="S51" s="64" t="s">
        <v>74</v>
      </c>
      <c r="T51" s="64" t="s">
        <v>74</v>
      </c>
      <c r="U51" s="64" t="s">
        <v>74</v>
      </c>
      <c r="V51" s="64" t="s">
        <v>74</v>
      </c>
    </row>
    <row r="52" spans="2:22">
      <c r="B52" s="22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</row>
    <row r="53" spans="2:22">
      <c r="B53" s="26" t="s">
        <v>18</v>
      </c>
      <c r="C53" s="48"/>
      <c r="D53" s="64" t="s">
        <v>73</v>
      </c>
      <c r="E53" s="64" t="s">
        <v>73</v>
      </c>
      <c r="F53" s="64" t="s">
        <v>73</v>
      </c>
      <c r="G53" s="64" t="s">
        <v>73</v>
      </c>
      <c r="H53" s="64" t="s">
        <v>73</v>
      </c>
      <c r="I53" s="64" t="s">
        <v>73</v>
      </c>
      <c r="J53" s="64" t="s">
        <v>73</v>
      </c>
      <c r="K53" s="66" t="s">
        <v>74</v>
      </c>
      <c r="L53" s="66" t="s">
        <v>74</v>
      </c>
      <c r="M53" s="66" t="s">
        <v>74</v>
      </c>
      <c r="N53" s="66" t="s">
        <v>74</v>
      </c>
      <c r="O53" s="66" t="s">
        <v>74</v>
      </c>
      <c r="P53" s="66" t="s">
        <v>74</v>
      </c>
      <c r="Q53" s="66" t="s">
        <v>74</v>
      </c>
      <c r="R53" s="64" t="s">
        <v>75</v>
      </c>
      <c r="S53" s="64" t="s">
        <v>75</v>
      </c>
      <c r="T53" s="64" t="str">
        <f>$D$59</f>
        <v>mês 12</v>
      </c>
      <c r="U53" s="64" t="str">
        <f>$D$59</f>
        <v>mês 12</v>
      </c>
      <c r="V53" s="64" t="str">
        <f>$D$59</f>
        <v>mês 12</v>
      </c>
    </row>
    <row r="54" spans="2:22">
      <c r="B54" s="22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</row>
    <row r="55" spans="2:22">
      <c r="B55" s="26" t="s">
        <v>17</v>
      </c>
      <c r="C55" s="48"/>
      <c r="D55" s="64" t="s">
        <v>74</v>
      </c>
      <c r="E55" s="64" t="s">
        <v>74</v>
      </c>
      <c r="F55" s="64" t="s">
        <v>74</v>
      </c>
      <c r="G55" s="64" t="s">
        <v>74</v>
      </c>
      <c r="H55" s="64" t="s">
        <v>74</v>
      </c>
      <c r="I55" s="64" t="s">
        <v>74</v>
      </c>
      <c r="J55" s="64" t="s">
        <v>74</v>
      </c>
      <c r="K55" s="66" t="s">
        <v>75</v>
      </c>
      <c r="L55" s="66" t="s">
        <v>75</v>
      </c>
      <c r="M55" s="66" t="s">
        <v>75</v>
      </c>
      <c r="N55" s="66" t="s">
        <v>75</v>
      </c>
      <c r="O55" s="66" t="str">
        <f>$D$59</f>
        <v>mês 12</v>
      </c>
      <c r="P55" s="66" t="str">
        <f>$D$59</f>
        <v>mês 12</v>
      </c>
      <c r="Q55" s="66" t="str">
        <f>$D$59</f>
        <v>mês 12</v>
      </c>
      <c r="R55" s="64" t="s">
        <v>89</v>
      </c>
      <c r="S55" s="64" t="s">
        <v>89</v>
      </c>
      <c r="T55" s="64" t="s">
        <v>89</v>
      </c>
      <c r="U55" s="64" t="s">
        <v>89</v>
      </c>
      <c r="V55" s="64" t="s">
        <v>89</v>
      </c>
    </row>
    <row r="56" spans="2:22">
      <c r="B56" s="22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2:22">
      <c r="B57" s="26" t="s">
        <v>25</v>
      </c>
      <c r="C57" s="48"/>
      <c r="D57" s="64" t="s">
        <v>74</v>
      </c>
      <c r="E57" s="64" t="s">
        <v>74</v>
      </c>
      <c r="F57" s="64" t="s">
        <v>74</v>
      </c>
      <c r="G57" s="64" t="s">
        <v>74</v>
      </c>
      <c r="H57" s="64" t="s">
        <v>74</v>
      </c>
      <c r="I57" s="64" t="s">
        <v>74</v>
      </c>
      <c r="J57" s="64" t="s">
        <v>74</v>
      </c>
      <c r="K57" s="66" t="s">
        <v>75</v>
      </c>
      <c r="L57" s="66" t="s">
        <v>75</v>
      </c>
      <c r="M57" s="66" t="s">
        <v>75</v>
      </c>
      <c r="N57" s="66" t="s">
        <v>75</v>
      </c>
      <c r="O57" s="66" t="str">
        <f>$D$59</f>
        <v>mês 12</v>
      </c>
      <c r="P57" s="66" t="str">
        <f>$D$59</f>
        <v>mês 12</v>
      </c>
      <c r="Q57" s="66" t="str">
        <f>$D$59</f>
        <v>mês 12</v>
      </c>
      <c r="R57" s="64" t="s">
        <v>89</v>
      </c>
      <c r="S57" s="64" t="s">
        <v>89</v>
      </c>
      <c r="T57" s="64" t="s">
        <v>89</v>
      </c>
      <c r="U57" s="64" t="s">
        <v>89</v>
      </c>
      <c r="V57" s="64" t="s">
        <v>89</v>
      </c>
    </row>
    <row r="58" spans="2:22">
      <c r="B58" s="22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</row>
    <row r="59" spans="2:22">
      <c r="B59" s="26" t="s">
        <v>19</v>
      </c>
      <c r="C59" s="48"/>
      <c r="D59" s="64" t="s">
        <v>75</v>
      </c>
      <c r="E59" s="64" t="s">
        <v>75</v>
      </c>
      <c r="F59" s="64" t="s">
        <v>75</v>
      </c>
      <c r="G59" s="64" t="s">
        <v>75</v>
      </c>
      <c r="H59" s="64" t="str">
        <f>$D$59</f>
        <v>mês 12</v>
      </c>
      <c r="I59" s="64" t="str">
        <f>$D$59</f>
        <v>mês 12</v>
      </c>
      <c r="J59" s="64" t="str">
        <f>$D$59</f>
        <v>mês 12</v>
      </c>
      <c r="K59" s="66" t="s">
        <v>89</v>
      </c>
      <c r="L59" s="66" t="s">
        <v>89</v>
      </c>
      <c r="M59" s="66" t="s">
        <v>89</v>
      </c>
      <c r="N59" s="66" t="s">
        <v>89</v>
      </c>
      <c r="O59" s="66" t="s">
        <v>89</v>
      </c>
      <c r="P59" s="66" t="s">
        <v>89</v>
      </c>
      <c r="Q59" s="66" t="s">
        <v>89</v>
      </c>
      <c r="R59" s="64" t="s">
        <v>90</v>
      </c>
      <c r="S59" s="64" t="s">
        <v>90</v>
      </c>
      <c r="T59" s="64" t="s">
        <v>90</v>
      </c>
      <c r="U59" s="64" t="s">
        <v>90</v>
      </c>
      <c r="V59" s="64" t="s">
        <v>90</v>
      </c>
    </row>
    <row r="60" spans="2:22">
      <c r="B60" s="2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2:22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2:22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2:22">
      <c r="B63" s="2"/>
      <c r="C63" s="3" t="s">
        <v>4</v>
      </c>
      <c r="D63" s="3"/>
      <c r="E63" s="3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2:22">
      <c r="B64" s="2"/>
      <c r="C64" s="1" t="s">
        <v>5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2:22">
      <c r="B65" s="2"/>
      <c r="C65" s="1" t="s">
        <v>6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2:22">
      <c r="B66" s="2"/>
      <c r="C66" s="1" t="s">
        <v>7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2:22">
      <c r="B67" s="2"/>
      <c r="C67" s="1" t="s">
        <v>8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2:22">
      <c r="B68" s="2"/>
      <c r="C68" s="1" t="s">
        <v>9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2:22">
      <c r="B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2:22">
      <c r="B70" s="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2:22" ht="15">
      <c r="B71" s="73" t="s">
        <v>104</v>
      </c>
      <c r="C71" s="3"/>
      <c r="D71" s="3"/>
      <c r="E71" s="3"/>
      <c r="F71" s="3"/>
      <c r="G71" s="3"/>
      <c r="H71" s="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2:22">
      <c r="C72" s="9"/>
      <c r="D72" s="9"/>
      <c r="E72" s="9"/>
      <c r="F72" s="9"/>
      <c r="G72" s="9"/>
      <c r="H72" s="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2:22">
      <c r="B73" s="102" t="s">
        <v>37</v>
      </c>
      <c r="C73" s="103"/>
      <c r="D73" s="103"/>
      <c r="E73" s="103"/>
      <c r="F73" s="9"/>
      <c r="G73" s="9" t="s">
        <v>107</v>
      </c>
      <c r="H73" s="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2:22">
      <c r="B74" s="102" t="s">
        <v>39</v>
      </c>
      <c r="C74" s="103"/>
      <c r="D74" s="103"/>
      <c r="E74" s="10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2:22">
      <c r="B75" s="102" t="s">
        <v>38</v>
      </c>
      <c r="C75" s="103"/>
      <c r="D75" s="103"/>
      <c r="E75" s="103"/>
      <c r="F75" s="10"/>
      <c r="G75" s="10"/>
      <c r="H75" s="1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2:22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2:22" ht="28.5" customHeight="1">
      <c r="C77" s="56" t="s">
        <v>63</v>
      </c>
      <c r="D77" s="100" t="s">
        <v>60</v>
      </c>
      <c r="E77" s="100"/>
      <c r="F77" s="100"/>
      <c r="G77" s="100"/>
      <c r="H77" s="100"/>
      <c r="I77" s="100"/>
      <c r="J77" s="100"/>
      <c r="K77" s="100"/>
      <c r="L77" s="100"/>
      <c r="M77" s="43"/>
      <c r="N77" s="43"/>
      <c r="O77" s="43"/>
      <c r="P77" s="43"/>
      <c r="Q77" s="43"/>
      <c r="R77" s="43"/>
      <c r="S77" s="43"/>
      <c r="T77" s="43"/>
      <c r="U77" s="43"/>
      <c r="V77" s="43"/>
    </row>
    <row r="78" spans="2:22" ht="25.5" customHeight="1">
      <c r="B78" s="44"/>
      <c r="C78" s="44"/>
      <c r="D78" s="45" t="s">
        <v>91</v>
      </c>
      <c r="E78" s="45" t="s">
        <v>92</v>
      </c>
      <c r="F78" s="40" t="s">
        <v>93</v>
      </c>
      <c r="G78" s="40" t="s">
        <v>94</v>
      </c>
      <c r="H78" s="40" t="s">
        <v>95</v>
      </c>
      <c r="I78" s="40" t="s">
        <v>96</v>
      </c>
      <c r="J78" s="40" t="s">
        <v>97</v>
      </c>
      <c r="K78" s="40" t="s">
        <v>98</v>
      </c>
      <c r="L78" s="40" t="s">
        <v>99</v>
      </c>
      <c r="M78" s="44"/>
      <c r="N78" s="44"/>
      <c r="O78" s="44"/>
      <c r="P78" s="44"/>
      <c r="Q78" s="44"/>
      <c r="R78" s="44"/>
      <c r="S78" s="44"/>
      <c r="T78" s="44"/>
      <c r="U78" s="44"/>
      <c r="V78" s="44"/>
    </row>
    <row r="79" spans="2:22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</row>
    <row r="80" spans="2:22">
      <c r="B80" s="23" t="s">
        <v>1</v>
      </c>
      <c r="C80" s="39"/>
      <c r="D80" s="39"/>
      <c r="E80" s="39"/>
      <c r="F80" s="32"/>
      <c r="G80" s="32"/>
      <c r="H80" s="32"/>
      <c r="I80" s="32"/>
      <c r="J80" s="32"/>
      <c r="K80" s="32"/>
      <c r="L80" s="32"/>
      <c r="M80" s="14"/>
      <c r="N80" s="14"/>
      <c r="O80" s="14"/>
      <c r="P80" s="14"/>
      <c r="Q80" s="14"/>
      <c r="R80" s="14"/>
      <c r="S80" s="14"/>
      <c r="T80" s="14"/>
      <c r="U80" s="14"/>
      <c r="V80" s="14"/>
    </row>
    <row r="81" spans="2:22">
      <c r="B81" s="42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14"/>
      <c r="N81" s="14"/>
      <c r="O81" s="14"/>
      <c r="P81" s="14"/>
      <c r="Q81" s="14"/>
      <c r="R81" s="14"/>
      <c r="S81" s="14"/>
      <c r="T81" s="14"/>
      <c r="U81" s="14"/>
      <c r="V81" s="14"/>
    </row>
    <row r="82" spans="2:22">
      <c r="B82" s="23" t="s">
        <v>22</v>
      </c>
      <c r="C82" s="37"/>
      <c r="D82" s="64" t="s">
        <v>66</v>
      </c>
      <c r="E82" s="64" t="s">
        <v>66</v>
      </c>
      <c r="F82" s="66" t="s">
        <v>67</v>
      </c>
      <c r="G82" s="66" t="s">
        <v>67</v>
      </c>
      <c r="H82" s="66" t="s">
        <v>67</v>
      </c>
      <c r="I82" s="66" t="s">
        <v>67</v>
      </c>
      <c r="J82" s="66" t="s">
        <v>67</v>
      </c>
      <c r="K82" s="66" t="s">
        <v>67</v>
      </c>
      <c r="L82" s="66" t="s">
        <v>67</v>
      </c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2:22">
      <c r="B83" s="22"/>
      <c r="C83" s="1"/>
      <c r="D83" s="19"/>
      <c r="E83" s="19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2:22">
      <c r="B84" s="21" t="s">
        <v>61</v>
      </c>
      <c r="C84" s="1"/>
      <c r="D84" s="19"/>
      <c r="E84" s="19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2:22">
      <c r="B85" s="26" t="s">
        <v>1</v>
      </c>
      <c r="C85" s="37"/>
      <c r="D85" s="64" t="s">
        <v>67</v>
      </c>
      <c r="E85" s="64" t="s">
        <v>67</v>
      </c>
      <c r="F85" s="66" t="s">
        <v>68</v>
      </c>
      <c r="G85" s="66" t="s">
        <v>68</v>
      </c>
      <c r="H85" s="66" t="s">
        <v>68</v>
      </c>
      <c r="I85" s="66" t="s">
        <v>68</v>
      </c>
      <c r="J85" s="66" t="s">
        <v>68</v>
      </c>
      <c r="K85" s="66" t="s">
        <v>68</v>
      </c>
      <c r="L85" s="66" t="s">
        <v>68</v>
      </c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2:22">
      <c r="B86" s="22"/>
      <c r="C86" s="1"/>
      <c r="D86" s="19"/>
      <c r="E86" s="19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2:22">
      <c r="B87" s="27" t="s">
        <v>20</v>
      </c>
      <c r="C87" s="37"/>
      <c r="D87" s="64" t="s">
        <v>68</v>
      </c>
      <c r="E87" s="64" t="s">
        <v>68</v>
      </c>
      <c r="F87" s="66" t="s">
        <v>69</v>
      </c>
      <c r="G87" s="66" t="s">
        <v>69</v>
      </c>
      <c r="H87" s="66" t="s">
        <v>69</v>
      </c>
      <c r="I87" s="66" t="s">
        <v>69</v>
      </c>
      <c r="J87" s="66" t="s">
        <v>69</v>
      </c>
      <c r="K87" s="66" t="s">
        <v>69</v>
      </c>
      <c r="L87" s="66" t="s">
        <v>69</v>
      </c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2:22">
      <c r="B88" s="22"/>
      <c r="C88" s="1"/>
      <c r="D88" s="19"/>
      <c r="E88" s="19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2:22">
      <c r="B89" s="27" t="s">
        <v>31</v>
      </c>
      <c r="C89" s="37"/>
      <c r="D89" s="64" t="s">
        <v>69</v>
      </c>
      <c r="E89" s="64" t="s">
        <v>69</v>
      </c>
      <c r="F89" s="66" t="s">
        <v>70</v>
      </c>
      <c r="G89" s="66" t="s">
        <v>70</v>
      </c>
      <c r="H89" s="66" t="s">
        <v>70</v>
      </c>
      <c r="I89" s="66" t="s">
        <v>70</v>
      </c>
      <c r="J89" s="66" t="s">
        <v>70</v>
      </c>
      <c r="K89" s="66" t="s">
        <v>70</v>
      </c>
      <c r="L89" s="66" t="s">
        <v>70</v>
      </c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2:22">
      <c r="B90" s="22"/>
      <c r="C90" s="1"/>
      <c r="D90" s="19"/>
      <c r="E90" s="19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2:22">
      <c r="B91" s="27" t="s">
        <v>30</v>
      </c>
      <c r="C91" s="37"/>
      <c r="D91" s="64" t="s">
        <v>69</v>
      </c>
      <c r="E91" s="64" t="s">
        <v>69</v>
      </c>
      <c r="F91" s="66" t="s">
        <v>70</v>
      </c>
      <c r="G91" s="66" t="s">
        <v>70</v>
      </c>
      <c r="H91" s="66" t="s">
        <v>70</v>
      </c>
      <c r="I91" s="66" t="s">
        <v>70</v>
      </c>
      <c r="J91" s="66" t="s">
        <v>70</v>
      </c>
      <c r="K91" s="66" t="s">
        <v>70</v>
      </c>
      <c r="L91" s="66" t="s">
        <v>70</v>
      </c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2:22">
      <c r="B92" s="22"/>
      <c r="C92" s="1"/>
      <c r="D92" s="19"/>
      <c r="E92" s="19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2:22">
      <c r="B93" s="26" t="s">
        <v>23</v>
      </c>
      <c r="C93" s="37"/>
      <c r="D93" s="64" t="s">
        <v>70</v>
      </c>
      <c r="E93" s="64" t="s">
        <v>70</v>
      </c>
      <c r="F93" s="66" t="s">
        <v>71</v>
      </c>
      <c r="G93" s="66" t="s">
        <v>71</v>
      </c>
      <c r="H93" s="66" t="s">
        <v>71</v>
      </c>
      <c r="I93" s="66" t="s">
        <v>71</v>
      </c>
      <c r="J93" s="66" t="s">
        <v>71</v>
      </c>
      <c r="K93" s="66" t="s">
        <v>71</v>
      </c>
      <c r="L93" s="66" t="s">
        <v>71</v>
      </c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2:22">
      <c r="B94" s="22"/>
      <c r="C94" s="1"/>
      <c r="D94" s="19"/>
      <c r="E94" s="19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2:22">
      <c r="B95" s="26" t="s">
        <v>24</v>
      </c>
      <c r="C95" s="37"/>
      <c r="D95" s="64" t="s">
        <v>70</v>
      </c>
      <c r="E95" s="64" t="s">
        <v>70</v>
      </c>
      <c r="F95" s="66" t="s">
        <v>71</v>
      </c>
      <c r="G95" s="66" t="s">
        <v>71</v>
      </c>
      <c r="H95" s="66" t="s">
        <v>71</v>
      </c>
      <c r="I95" s="66" t="s">
        <v>71</v>
      </c>
      <c r="J95" s="66" t="s">
        <v>71</v>
      </c>
      <c r="K95" s="66" t="s">
        <v>71</v>
      </c>
      <c r="L95" s="66" t="s">
        <v>71</v>
      </c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2:22">
      <c r="B96" s="53"/>
      <c r="C96" s="1"/>
      <c r="D96" s="19"/>
      <c r="E96" s="19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2:22">
      <c r="B97" s="26" t="s">
        <v>87</v>
      </c>
      <c r="C97" s="37"/>
      <c r="D97" s="64" t="s">
        <v>71</v>
      </c>
      <c r="E97" s="64" t="s">
        <v>71</v>
      </c>
      <c r="F97" s="66" t="s">
        <v>72</v>
      </c>
      <c r="G97" s="66" t="s">
        <v>72</v>
      </c>
      <c r="H97" s="66" t="s">
        <v>72</v>
      </c>
      <c r="I97" s="66" t="s">
        <v>72</v>
      </c>
      <c r="J97" s="66" t="s">
        <v>72</v>
      </c>
      <c r="K97" s="66" t="s">
        <v>72</v>
      </c>
      <c r="L97" s="66" t="s">
        <v>72</v>
      </c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2:22">
      <c r="B98" s="22"/>
      <c r="C98" s="1"/>
      <c r="D98" s="19"/>
      <c r="E98" s="19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2:22">
      <c r="B99" s="26" t="s">
        <v>2</v>
      </c>
      <c r="C99" s="37"/>
      <c r="D99" s="64" t="s">
        <v>71</v>
      </c>
      <c r="E99" s="64" t="s">
        <v>71</v>
      </c>
      <c r="F99" s="66" t="s">
        <v>72</v>
      </c>
      <c r="G99" s="66" t="s">
        <v>72</v>
      </c>
      <c r="H99" s="66" t="s">
        <v>72</v>
      </c>
      <c r="I99" s="66" t="s">
        <v>72</v>
      </c>
      <c r="J99" s="66" t="s">
        <v>72</v>
      </c>
      <c r="K99" s="66" t="s">
        <v>72</v>
      </c>
      <c r="L99" s="66" t="s">
        <v>72</v>
      </c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2:22">
      <c r="B100" s="53"/>
      <c r="C100" s="1"/>
      <c r="D100" s="19"/>
      <c r="E100" s="19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2:22">
      <c r="B101" s="26" t="s">
        <v>12</v>
      </c>
      <c r="C101" s="37"/>
      <c r="D101" s="64" t="s">
        <v>72</v>
      </c>
      <c r="E101" s="64" t="s">
        <v>72</v>
      </c>
      <c r="F101" s="66" t="s">
        <v>73</v>
      </c>
      <c r="G101" s="66" t="s">
        <v>73</v>
      </c>
      <c r="H101" s="66" t="s">
        <v>73</v>
      </c>
      <c r="I101" s="66" t="s">
        <v>73</v>
      </c>
      <c r="J101" s="66" t="s">
        <v>73</v>
      </c>
      <c r="K101" s="66" t="s">
        <v>73</v>
      </c>
      <c r="L101" s="66" t="s">
        <v>73</v>
      </c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2:22">
      <c r="B102" s="22"/>
      <c r="C102" s="1"/>
      <c r="D102" s="19"/>
      <c r="E102" s="19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2:22">
      <c r="B103" s="26" t="s">
        <v>88</v>
      </c>
      <c r="C103" s="37"/>
      <c r="D103" s="64" t="s">
        <v>72</v>
      </c>
      <c r="E103" s="64" t="s">
        <v>72</v>
      </c>
      <c r="F103" s="66" t="s">
        <v>73</v>
      </c>
      <c r="G103" s="66" t="s">
        <v>73</v>
      </c>
      <c r="H103" s="66" t="s">
        <v>73</v>
      </c>
      <c r="I103" s="66" t="s">
        <v>73</v>
      </c>
      <c r="J103" s="66" t="s">
        <v>73</v>
      </c>
      <c r="K103" s="66" t="s">
        <v>73</v>
      </c>
      <c r="L103" s="66" t="s">
        <v>73</v>
      </c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2:22">
      <c r="B104" s="22"/>
      <c r="C104" s="1"/>
      <c r="D104" s="19"/>
      <c r="E104" s="19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2:22">
      <c r="B105" s="26" t="s">
        <v>13</v>
      </c>
      <c r="C105" s="37"/>
      <c r="D105" s="64" t="s">
        <v>72</v>
      </c>
      <c r="E105" s="64" t="s">
        <v>72</v>
      </c>
      <c r="F105" s="66" t="s">
        <v>73</v>
      </c>
      <c r="G105" s="66" t="s">
        <v>73</v>
      </c>
      <c r="H105" s="66" t="s">
        <v>73</v>
      </c>
      <c r="I105" s="66" t="s">
        <v>73</v>
      </c>
      <c r="J105" s="66" t="s">
        <v>73</v>
      </c>
      <c r="K105" s="66" t="s">
        <v>73</v>
      </c>
      <c r="L105" s="66" t="s">
        <v>73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2:22">
      <c r="B106" s="22"/>
      <c r="C106" s="1"/>
      <c r="D106" s="19"/>
      <c r="E106" s="19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2:22">
      <c r="B107" s="26" t="s">
        <v>21</v>
      </c>
      <c r="C107" s="37"/>
      <c r="D107" s="64" t="s">
        <v>73</v>
      </c>
      <c r="E107" s="64" t="s">
        <v>73</v>
      </c>
      <c r="F107" s="66" t="s">
        <v>74</v>
      </c>
      <c r="G107" s="66" t="s">
        <v>74</v>
      </c>
      <c r="H107" s="66" t="s">
        <v>74</v>
      </c>
      <c r="I107" s="66" t="s">
        <v>74</v>
      </c>
      <c r="J107" s="66" t="s">
        <v>74</v>
      </c>
      <c r="K107" s="66" t="s">
        <v>74</v>
      </c>
      <c r="L107" s="66" t="s">
        <v>74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2:22">
      <c r="B108" s="22"/>
      <c r="C108" s="1"/>
      <c r="D108" s="19"/>
      <c r="E108" s="19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2:22">
      <c r="B109" s="26" t="s">
        <v>14</v>
      </c>
      <c r="C109" s="37"/>
      <c r="D109" s="64" t="s">
        <v>74</v>
      </c>
      <c r="E109" s="64" t="s">
        <v>74</v>
      </c>
      <c r="F109" s="66" t="s">
        <v>75</v>
      </c>
      <c r="G109" s="66" t="s">
        <v>75</v>
      </c>
      <c r="H109" s="66" t="s">
        <v>75</v>
      </c>
      <c r="I109" s="66" t="s">
        <v>75</v>
      </c>
      <c r="J109" s="66" t="str">
        <f>$D$59</f>
        <v>mês 12</v>
      </c>
      <c r="K109" s="66" t="str">
        <f>$D$59</f>
        <v>mês 12</v>
      </c>
      <c r="L109" s="66" t="str">
        <f>$D$59</f>
        <v>mês 12</v>
      </c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2:22">
      <c r="B110" s="22"/>
      <c r="C110" s="1"/>
      <c r="D110" s="19"/>
      <c r="E110" s="19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2:22">
      <c r="B111" s="26" t="s">
        <v>15</v>
      </c>
      <c r="C111" s="37"/>
      <c r="D111" s="64" t="s">
        <v>74</v>
      </c>
      <c r="E111" s="64" t="s">
        <v>74</v>
      </c>
      <c r="F111" s="66" t="s">
        <v>75</v>
      </c>
      <c r="G111" s="66" t="s">
        <v>75</v>
      </c>
      <c r="H111" s="66" t="s">
        <v>75</v>
      </c>
      <c r="I111" s="66" t="s">
        <v>75</v>
      </c>
      <c r="J111" s="66" t="str">
        <f>$D$59</f>
        <v>mês 12</v>
      </c>
      <c r="K111" s="66" t="str">
        <f>$D$59</f>
        <v>mês 12</v>
      </c>
      <c r="L111" s="66" t="str">
        <f>$D$59</f>
        <v>mês 12</v>
      </c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2:22">
      <c r="B112" s="22"/>
      <c r="C112" s="1"/>
      <c r="D112" s="19"/>
      <c r="E112" s="19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2:22">
      <c r="B113" s="26" t="s">
        <v>16</v>
      </c>
      <c r="C113" s="37"/>
      <c r="D113" s="64" t="s">
        <v>74</v>
      </c>
      <c r="E113" s="64" t="s">
        <v>74</v>
      </c>
      <c r="F113" s="66" t="s">
        <v>75</v>
      </c>
      <c r="G113" s="66" t="s">
        <v>75</v>
      </c>
      <c r="H113" s="66" t="s">
        <v>75</v>
      </c>
      <c r="I113" s="66" t="s">
        <v>75</v>
      </c>
      <c r="J113" s="66" t="str">
        <f>$D$59</f>
        <v>mês 12</v>
      </c>
      <c r="K113" s="66" t="str">
        <f>$D$59</f>
        <v>mês 12</v>
      </c>
      <c r="L113" s="66" t="str">
        <f>$D$59</f>
        <v>mês 12</v>
      </c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2:22">
      <c r="B114" s="22"/>
      <c r="C114" s="1"/>
      <c r="D114" s="19"/>
      <c r="E114" s="19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2:22">
      <c r="B115" s="26" t="s">
        <v>18</v>
      </c>
      <c r="C115" s="37"/>
      <c r="D115" s="64" t="str">
        <f>$D$59</f>
        <v>mês 12</v>
      </c>
      <c r="E115" s="64" t="str">
        <f>$D$59</f>
        <v>mês 12</v>
      </c>
      <c r="F115" s="66" t="s">
        <v>89</v>
      </c>
      <c r="G115" s="66" t="s">
        <v>89</v>
      </c>
      <c r="H115" s="66" t="s">
        <v>89</v>
      </c>
      <c r="I115" s="66" t="s">
        <v>89</v>
      </c>
      <c r="J115" s="66" t="s">
        <v>89</v>
      </c>
      <c r="K115" s="66" t="s">
        <v>89</v>
      </c>
      <c r="L115" s="66" t="s">
        <v>89</v>
      </c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2:22">
      <c r="B116" s="22"/>
      <c r="C116" s="1"/>
      <c r="D116" s="19"/>
      <c r="E116" s="19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2:22">
      <c r="B117" s="26" t="s">
        <v>17</v>
      </c>
      <c r="C117" s="37"/>
      <c r="D117" s="64" t="s">
        <v>89</v>
      </c>
      <c r="E117" s="64" t="s">
        <v>89</v>
      </c>
      <c r="F117" s="66" t="s">
        <v>90</v>
      </c>
      <c r="G117" s="66" t="s">
        <v>90</v>
      </c>
      <c r="H117" s="66" t="s">
        <v>90</v>
      </c>
      <c r="I117" s="66" t="s">
        <v>90</v>
      </c>
      <c r="J117" s="66" t="s">
        <v>90</v>
      </c>
      <c r="K117" s="66" t="s">
        <v>90</v>
      </c>
      <c r="L117" s="66" t="s">
        <v>90</v>
      </c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2:22">
      <c r="B118" s="22"/>
      <c r="C118" s="1"/>
      <c r="D118" s="19"/>
      <c r="E118" s="19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2:22">
      <c r="B119" s="26" t="s">
        <v>25</v>
      </c>
      <c r="C119" s="37"/>
      <c r="D119" s="64" t="s">
        <v>89</v>
      </c>
      <c r="E119" s="64" t="s">
        <v>89</v>
      </c>
      <c r="F119" s="66" t="s">
        <v>90</v>
      </c>
      <c r="G119" s="66" t="s">
        <v>90</v>
      </c>
      <c r="H119" s="66" t="s">
        <v>90</v>
      </c>
      <c r="I119" s="66" t="s">
        <v>90</v>
      </c>
      <c r="J119" s="66" t="s">
        <v>90</v>
      </c>
      <c r="K119" s="66" t="s">
        <v>90</v>
      </c>
      <c r="L119" s="66" t="s">
        <v>90</v>
      </c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2:22">
      <c r="B120" s="22"/>
      <c r="C120" s="1"/>
      <c r="D120" s="19"/>
      <c r="E120" s="19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2:22">
      <c r="B121" s="26" t="s">
        <v>19</v>
      </c>
      <c r="C121" s="37"/>
      <c r="D121" s="64" t="s">
        <v>90</v>
      </c>
      <c r="E121" s="64" t="s">
        <v>90</v>
      </c>
      <c r="F121" s="66" t="s">
        <v>100</v>
      </c>
      <c r="G121" s="66" t="s">
        <v>100</v>
      </c>
      <c r="H121" s="66" t="s">
        <v>100</v>
      </c>
      <c r="I121" s="66" t="s">
        <v>100</v>
      </c>
      <c r="J121" s="66" t="s">
        <v>100</v>
      </c>
      <c r="K121" s="66" t="s">
        <v>100</v>
      </c>
      <c r="L121" s="66" t="s">
        <v>100</v>
      </c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2:22">
      <c r="B122" s="3"/>
      <c r="C122" s="1"/>
      <c r="D122" s="19"/>
      <c r="E122" s="19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2:22">
      <c r="B123" s="3"/>
      <c r="C123" s="1"/>
      <c r="D123" s="19"/>
      <c r="E123" s="3" t="s">
        <v>102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2:22">
      <c r="B124" s="3"/>
      <c r="C124" s="1"/>
      <c r="D124" s="19"/>
      <c r="E124" s="1" t="s">
        <v>29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2:22">
      <c r="B125" s="3"/>
      <c r="C125" s="1"/>
      <c r="D125" s="19"/>
      <c r="E125" s="19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2:22">
      <c r="B126" s="63"/>
      <c r="C126" s="1"/>
      <c r="D126" s="19"/>
      <c r="E126" s="19"/>
      <c r="F126" s="19"/>
      <c r="G126" s="19"/>
      <c r="H126" s="19"/>
      <c r="I126" s="19"/>
      <c r="J126" s="19"/>
      <c r="K126" s="19"/>
      <c r="L126" s="19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2:22">
      <c r="B127" s="63"/>
      <c r="C127" s="1"/>
      <c r="D127" s="19"/>
      <c r="E127" s="19"/>
      <c r="F127" s="19"/>
      <c r="G127" s="19"/>
      <c r="H127" s="19"/>
      <c r="I127" s="19"/>
      <c r="J127" s="19"/>
      <c r="K127" s="19"/>
      <c r="L127" s="19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2:22">
      <c r="B128" s="63"/>
      <c r="C128" s="1"/>
      <c r="D128" s="19"/>
      <c r="E128" s="19"/>
      <c r="F128" s="19"/>
      <c r="G128" s="19"/>
      <c r="H128" s="19"/>
      <c r="I128" s="19"/>
      <c r="J128" s="19"/>
      <c r="K128" s="19"/>
      <c r="L128" s="19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>
      <c r="B129" s="63"/>
      <c r="C129" s="3" t="s">
        <v>4</v>
      </c>
      <c r="D129" s="19"/>
      <c r="E129" s="19"/>
      <c r="F129" s="19"/>
      <c r="G129" s="19"/>
      <c r="H129" s="19"/>
      <c r="I129" s="19"/>
      <c r="J129" s="19"/>
      <c r="K129" s="19"/>
      <c r="L129" s="19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>
      <c r="B130" s="63"/>
      <c r="C130" s="1" t="s">
        <v>5</v>
      </c>
      <c r="D130" s="19"/>
      <c r="E130" s="19"/>
      <c r="F130" s="19"/>
      <c r="G130" s="19"/>
      <c r="H130" s="19"/>
      <c r="I130" s="19"/>
      <c r="J130" s="19"/>
      <c r="K130" s="19"/>
      <c r="L130" s="19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>
      <c r="B131" s="63"/>
      <c r="C131" s="1" t="s">
        <v>6</v>
      </c>
      <c r="D131" s="19"/>
      <c r="E131" s="19"/>
      <c r="F131" s="19"/>
      <c r="G131" s="19"/>
      <c r="H131" s="19"/>
      <c r="I131" s="19"/>
      <c r="J131" s="19"/>
      <c r="K131" s="19"/>
      <c r="L131" s="19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>
      <c r="B132" s="63"/>
      <c r="C132" s="1" t="s">
        <v>7</v>
      </c>
      <c r="D132" s="19"/>
      <c r="E132" s="19"/>
      <c r="F132" s="19"/>
      <c r="G132" s="19"/>
      <c r="H132" s="19"/>
      <c r="I132" s="19"/>
      <c r="J132" s="19"/>
      <c r="K132" s="19"/>
      <c r="L132" s="19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>
      <c r="B133" s="63"/>
      <c r="C133" s="1" t="s">
        <v>8</v>
      </c>
      <c r="D133" s="19"/>
      <c r="E133" s="19"/>
      <c r="F133" s="19"/>
      <c r="G133" s="19"/>
      <c r="H133" s="19"/>
      <c r="I133" s="19"/>
      <c r="J133" s="19"/>
      <c r="K133" s="19"/>
      <c r="L133" s="19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>
      <c r="B134" s="63"/>
      <c r="C134" s="1" t="s">
        <v>9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>
      <c r="B135" s="63"/>
      <c r="C135" s="1"/>
      <c r="D135" s="19"/>
      <c r="E135" s="19"/>
      <c r="F135" s="19"/>
      <c r="G135" s="19"/>
      <c r="H135" s="19"/>
      <c r="I135" s="19"/>
      <c r="J135" s="19"/>
      <c r="K135" s="19"/>
      <c r="L135" s="19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26.25" customHeight="1">
      <c r="B136" s="73" t="s">
        <v>106</v>
      </c>
      <c r="C136" s="1"/>
      <c r="D136" s="19"/>
      <c r="E136" s="19"/>
      <c r="F136" s="19"/>
      <c r="G136" s="19"/>
      <c r="H136" s="19"/>
      <c r="I136" s="19"/>
      <c r="J136" s="19"/>
      <c r="K136" s="19"/>
      <c r="L136" s="19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>
      <c r="B137" s="102" t="s">
        <v>37</v>
      </c>
      <c r="C137" s="103"/>
      <c r="D137" s="103"/>
      <c r="E137" s="103"/>
      <c r="F137" s="19"/>
      <c r="G137" s="19"/>
      <c r="H137" s="19"/>
      <c r="I137" s="19"/>
      <c r="J137" s="19"/>
      <c r="K137" s="19"/>
      <c r="L137" s="19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>
      <c r="A138" s="3"/>
      <c r="B138" s="102" t="s">
        <v>39</v>
      </c>
      <c r="C138" s="103"/>
      <c r="D138" s="103"/>
      <c r="E138" s="103"/>
      <c r="F138" s="19"/>
      <c r="G138" s="19"/>
      <c r="H138" s="19"/>
      <c r="I138" s="19"/>
      <c r="J138" s="19"/>
      <c r="K138" s="19"/>
      <c r="L138" s="19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>
      <c r="B139" s="102" t="s">
        <v>38</v>
      </c>
      <c r="C139" s="103"/>
      <c r="D139" s="103"/>
      <c r="E139" s="103"/>
      <c r="F139" s="19"/>
      <c r="G139" s="19"/>
      <c r="H139" s="19"/>
      <c r="I139" s="19"/>
      <c r="J139" s="19"/>
      <c r="K139" s="19"/>
      <c r="L139" s="19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>
      <c r="C140" s="1"/>
      <c r="D140" s="1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spans="1:22"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  <row r="142" spans="1:22" ht="25.5" customHeight="1">
      <c r="C142" s="101" t="s">
        <v>105</v>
      </c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"/>
      <c r="S142" s="10"/>
      <c r="T142" s="10"/>
      <c r="U142" s="10"/>
      <c r="V142" s="10"/>
    </row>
    <row r="143" spans="1:22"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</row>
    <row r="144" spans="1:22" ht="25.5" customHeight="1">
      <c r="C144" s="57" t="s">
        <v>62</v>
      </c>
      <c r="D144" s="57" t="s">
        <v>76</v>
      </c>
      <c r="E144" s="57" t="s">
        <v>77</v>
      </c>
      <c r="F144" s="57" t="s">
        <v>78</v>
      </c>
      <c r="G144" s="57" t="s">
        <v>79</v>
      </c>
      <c r="H144" s="57" t="s">
        <v>80</v>
      </c>
      <c r="I144" s="57" t="s">
        <v>81</v>
      </c>
      <c r="J144" s="57" t="s">
        <v>82</v>
      </c>
      <c r="K144" s="57" t="s">
        <v>83</v>
      </c>
      <c r="L144" s="57" t="s">
        <v>26</v>
      </c>
      <c r="M144" s="57" t="s">
        <v>27</v>
      </c>
      <c r="N144" s="57" t="s">
        <v>28</v>
      </c>
      <c r="O144" s="57" t="s">
        <v>84</v>
      </c>
      <c r="P144" s="57" t="s">
        <v>85</v>
      </c>
      <c r="Q144" s="57" t="s">
        <v>86</v>
      </c>
      <c r="R144" s="86" t="s">
        <v>3</v>
      </c>
      <c r="S144" s="44"/>
      <c r="T144" s="44"/>
      <c r="U144" s="10"/>
      <c r="V144" s="10"/>
    </row>
    <row r="145" spans="2:22" ht="14.25" thickBot="1"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83"/>
      <c r="S145" s="10"/>
      <c r="T145" s="88"/>
      <c r="U145" s="10"/>
      <c r="V145" s="10"/>
    </row>
    <row r="146" spans="2:22" ht="14.25" thickBot="1">
      <c r="B146" s="23" t="s">
        <v>1</v>
      </c>
      <c r="C146" s="54"/>
      <c r="D146" s="39"/>
      <c r="E146" s="39"/>
      <c r="F146" s="39"/>
      <c r="G146" s="39"/>
      <c r="H146" s="39"/>
      <c r="I146" s="39"/>
      <c r="J146" s="39"/>
      <c r="K146" s="39"/>
      <c r="L146" s="39"/>
      <c r="M146" s="38"/>
      <c r="N146" s="38"/>
      <c r="O146" s="38"/>
      <c r="P146" s="38"/>
      <c r="Q146" s="38"/>
      <c r="R146" s="84">
        <f>SUM(C146:Q146)</f>
        <v>0</v>
      </c>
      <c r="S146" s="10"/>
      <c r="T146" s="89"/>
      <c r="U146" s="10"/>
      <c r="V146" s="10"/>
    </row>
    <row r="147" spans="2:22" ht="14.25" thickBot="1">
      <c r="B147" s="42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10"/>
      <c r="N147" s="10"/>
      <c r="O147" s="10"/>
      <c r="P147" s="10"/>
      <c r="Q147" s="10"/>
      <c r="R147" s="85"/>
      <c r="S147" s="10"/>
      <c r="T147" s="89"/>
      <c r="U147" s="10"/>
      <c r="V147" s="10"/>
    </row>
    <row r="148" spans="2:22" ht="14.25" thickBot="1">
      <c r="B148" s="23" t="s">
        <v>22</v>
      </c>
      <c r="C148" s="79"/>
      <c r="D148" s="79"/>
      <c r="E148" s="79"/>
      <c r="F148" s="79"/>
      <c r="G148" s="48"/>
      <c r="H148" s="48"/>
      <c r="I148" s="48"/>
      <c r="J148" s="48"/>
      <c r="K148" s="48"/>
      <c r="L148" s="48"/>
      <c r="M148" s="38"/>
      <c r="N148" s="38"/>
      <c r="O148" s="38"/>
      <c r="P148" s="38"/>
      <c r="Q148" s="38"/>
      <c r="R148" s="85">
        <f t="shared" ref="R148:R187" si="0">SUM(C148:Q148)</f>
        <v>0</v>
      </c>
      <c r="S148" s="10"/>
      <c r="T148" s="89"/>
      <c r="U148" s="10"/>
      <c r="V148" s="10"/>
    </row>
    <row r="149" spans="2:22" ht="14.25" thickBot="1">
      <c r="B149" s="2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0"/>
      <c r="N149" s="10"/>
      <c r="O149" s="10"/>
      <c r="P149" s="10"/>
      <c r="Q149" s="10"/>
      <c r="R149" s="85"/>
      <c r="S149" s="10"/>
      <c r="T149" s="1"/>
      <c r="U149" s="10"/>
      <c r="V149" s="10"/>
    </row>
    <row r="150" spans="2:22" ht="14.25" thickBot="1">
      <c r="B150" s="5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0"/>
      <c r="N150" s="10"/>
      <c r="O150" s="10"/>
      <c r="P150" s="10"/>
      <c r="Q150" s="10"/>
      <c r="R150" s="85"/>
      <c r="S150" s="10"/>
      <c r="T150" s="1"/>
      <c r="U150" s="10"/>
      <c r="V150" s="10"/>
    </row>
    <row r="151" spans="2:22" ht="14.25" thickBot="1">
      <c r="B151" s="26" t="s">
        <v>1</v>
      </c>
      <c r="C151" s="37"/>
      <c r="D151" s="55"/>
      <c r="E151" s="55"/>
      <c r="F151" s="55"/>
      <c r="G151" s="55"/>
      <c r="H151" s="37"/>
      <c r="I151" s="37"/>
      <c r="J151" s="37"/>
      <c r="K151" s="37"/>
      <c r="L151" s="37"/>
      <c r="M151" s="38"/>
      <c r="N151" s="38"/>
      <c r="O151" s="38"/>
      <c r="P151" s="38"/>
      <c r="Q151" s="38"/>
      <c r="R151" s="85">
        <f t="shared" si="0"/>
        <v>0</v>
      </c>
      <c r="S151" s="10"/>
      <c r="T151" s="89"/>
      <c r="U151" s="10"/>
      <c r="V151" s="10"/>
    </row>
    <row r="152" spans="2:22" ht="14.25" thickBot="1">
      <c r="B152" s="2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0"/>
      <c r="N152" s="10"/>
      <c r="O152" s="10"/>
      <c r="P152" s="10"/>
      <c r="Q152" s="10"/>
      <c r="R152" s="85"/>
      <c r="S152" s="10"/>
      <c r="T152" s="89"/>
      <c r="U152" s="10"/>
      <c r="V152" s="10"/>
    </row>
    <row r="153" spans="2:22" ht="14.25" thickBot="1">
      <c r="B153" s="27" t="s">
        <v>20</v>
      </c>
      <c r="C153" s="37"/>
      <c r="D153" s="37"/>
      <c r="E153" s="55"/>
      <c r="F153" s="55"/>
      <c r="G153" s="55"/>
      <c r="H153" s="55"/>
      <c r="I153" s="37"/>
      <c r="J153" s="37"/>
      <c r="K153" s="37"/>
      <c r="L153" s="37"/>
      <c r="M153" s="38"/>
      <c r="N153" s="38"/>
      <c r="O153" s="38"/>
      <c r="P153" s="38"/>
      <c r="Q153" s="38"/>
      <c r="R153" s="85">
        <f t="shared" si="0"/>
        <v>0</v>
      </c>
      <c r="S153" s="10"/>
      <c r="T153" s="89"/>
      <c r="U153" s="10"/>
      <c r="V153" s="10"/>
    </row>
    <row r="154" spans="2:22" ht="14.25" thickBot="1">
      <c r="B154" s="2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0"/>
      <c r="N154" s="10"/>
      <c r="O154" s="10"/>
      <c r="P154" s="10"/>
      <c r="Q154" s="10"/>
      <c r="R154" s="85"/>
      <c r="S154" s="10"/>
      <c r="T154" s="89"/>
      <c r="U154" s="10"/>
      <c r="V154" s="10"/>
    </row>
    <row r="155" spans="2:22" ht="14.25" thickBot="1">
      <c r="B155" s="27" t="s">
        <v>31</v>
      </c>
      <c r="C155" s="37"/>
      <c r="D155" s="37"/>
      <c r="E155" s="37"/>
      <c r="F155" s="55"/>
      <c r="G155" s="55"/>
      <c r="H155" s="55"/>
      <c r="I155" s="55"/>
      <c r="J155" s="37"/>
      <c r="K155" s="37"/>
      <c r="L155" s="37"/>
      <c r="M155" s="38"/>
      <c r="N155" s="38"/>
      <c r="O155" s="38"/>
      <c r="P155" s="38"/>
      <c r="Q155" s="38"/>
      <c r="R155" s="85">
        <f t="shared" si="0"/>
        <v>0</v>
      </c>
      <c r="S155" s="10"/>
      <c r="T155" s="89"/>
      <c r="U155" s="10"/>
      <c r="V155" s="10"/>
    </row>
    <row r="156" spans="2:22" ht="14.25" thickBot="1">
      <c r="B156" s="2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0"/>
      <c r="N156" s="10"/>
      <c r="O156" s="10"/>
      <c r="P156" s="10"/>
      <c r="Q156" s="10"/>
      <c r="R156" s="85"/>
      <c r="S156" s="10"/>
      <c r="T156" s="89"/>
      <c r="U156" s="10"/>
      <c r="V156" s="10"/>
    </row>
    <row r="157" spans="2:22" ht="14.25" thickBot="1">
      <c r="B157" s="27" t="s">
        <v>30</v>
      </c>
      <c r="C157" s="37"/>
      <c r="D157" s="37"/>
      <c r="E157" s="37"/>
      <c r="F157" s="55"/>
      <c r="G157" s="55"/>
      <c r="H157" s="55"/>
      <c r="I157" s="55"/>
      <c r="J157" s="37"/>
      <c r="K157" s="37"/>
      <c r="L157" s="37"/>
      <c r="M157" s="38"/>
      <c r="N157" s="38"/>
      <c r="O157" s="38"/>
      <c r="P157" s="38"/>
      <c r="Q157" s="38"/>
      <c r="R157" s="85">
        <f t="shared" si="0"/>
        <v>0</v>
      </c>
      <c r="S157" s="10"/>
      <c r="T157" s="89"/>
      <c r="U157" s="10"/>
      <c r="V157" s="10"/>
    </row>
    <row r="158" spans="2:22" ht="14.25" thickBot="1">
      <c r="B158" s="2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0"/>
      <c r="N158" s="10"/>
      <c r="O158" s="10"/>
      <c r="P158" s="10"/>
      <c r="Q158" s="10"/>
      <c r="R158" s="85"/>
      <c r="S158" s="10"/>
      <c r="T158" s="89"/>
      <c r="U158" s="10"/>
      <c r="V158" s="10"/>
    </row>
    <row r="159" spans="2:22" ht="14.25" thickBot="1">
      <c r="B159" s="26" t="s">
        <v>23</v>
      </c>
      <c r="C159" s="37"/>
      <c r="D159" s="37"/>
      <c r="E159" s="37"/>
      <c r="F159" s="37"/>
      <c r="G159" s="55"/>
      <c r="H159" s="55"/>
      <c r="I159" s="55"/>
      <c r="J159" s="55"/>
      <c r="K159" s="37"/>
      <c r="L159" s="37"/>
      <c r="M159" s="38"/>
      <c r="N159" s="38"/>
      <c r="O159" s="38"/>
      <c r="P159" s="38"/>
      <c r="Q159" s="38"/>
      <c r="R159" s="85">
        <f t="shared" si="0"/>
        <v>0</v>
      </c>
      <c r="S159" s="10"/>
      <c r="T159" s="89"/>
      <c r="U159" s="10"/>
      <c r="V159" s="10"/>
    </row>
    <row r="160" spans="2:22" ht="14.25" thickBot="1">
      <c r="B160" s="2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0"/>
      <c r="N160" s="10"/>
      <c r="O160" s="10"/>
      <c r="P160" s="10"/>
      <c r="Q160" s="10"/>
      <c r="R160" s="85"/>
      <c r="S160" s="10"/>
      <c r="T160" s="89"/>
      <c r="U160" s="10"/>
      <c r="V160" s="10"/>
    </row>
    <row r="161" spans="2:22" ht="14.25" thickBot="1">
      <c r="B161" s="26" t="s">
        <v>24</v>
      </c>
      <c r="C161" s="37"/>
      <c r="D161" s="37"/>
      <c r="E161" s="37"/>
      <c r="F161" s="37"/>
      <c r="G161" s="55"/>
      <c r="H161" s="55"/>
      <c r="I161" s="55"/>
      <c r="J161" s="55"/>
      <c r="K161" s="37"/>
      <c r="L161" s="37"/>
      <c r="M161" s="38"/>
      <c r="N161" s="38"/>
      <c r="O161" s="38"/>
      <c r="P161" s="38"/>
      <c r="Q161" s="38"/>
      <c r="R161" s="85">
        <f t="shared" si="0"/>
        <v>0</v>
      </c>
      <c r="S161" s="10"/>
      <c r="T161" s="89"/>
      <c r="U161" s="10"/>
      <c r="V161" s="10"/>
    </row>
    <row r="162" spans="2:22" ht="14.25" thickBot="1">
      <c r="B162" s="5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0"/>
      <c r="N162" s="10"/>
      <c r="O162" s="10"/>
      <c r="P162" s="10"/>
      <c r="Q162" s="10"/>
      <c r="R162" s="85"/>
      <c r="S162" s="10"/>
      <c r="T162" s="89"/>
      <c r="U162" s="10"/>
      <c r="V162" s="10"/>
    </row>
    <row r="163" spans="2:22" ht="14.25" thickBot="1">
      <c r="B163" s="26" t="s">
        <v>87</v>
      </c>
      <c r="C163" s="37"/>
      <c r="D163" s="37"/>
      <c r="E163" s="37"/>
      <c r="F163" s="37"/>
      <c r="G163" s="37"/>
      <c r="H163" s="55"/>
      <c r="I163" s="55"/>
      <c r="J163" s="55"/>
      <c r="K163" s="55"/>
      <c r="L163" s="37"/>
      <c r="M163" s="38"/>
      <c r="N163" s="38"/>
      <c r="O163" s="38"/>
      <c r="P163" s="38"/>
      <c r="Q163" s="38"/>
      <c r="R163" s="85">
        <f t="shared" si="0"/>
        <v>0</v>
      </c>
      <c r="S163" s="10"/>
      <c r="T163" s="89"/>
      <c r="U163" s="10"/>
      <c r="V163" s="10"/>
    </row>
    <row r="164" spans="2:22" ht="14.25" thickBot="1">
      <c r="B164" s="2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0"/>
      <c r="N164" s="10"/>
      <c r="O164" s="10"/>
      <c r="P164" s="10"/>
      <c r="Q164" s="10"/>
      <c r="R164" s="85"/>
      <c r="S164" s="10"/>
      <c r="T164" s="89"/>
      <c r="U164" s="10"/>
      <c r="V164" s="10"/>
    </row>
    <row r="165" spans="2:22" ht="14.25" thickBot="1">
      <c r="B165" s="26" t="s">
        <v>2</v>
      </c>
      <c r="C165" s="37"/>
      <c r="D165" s="37"/>
      <c r="E165" s="37"/>
      <c r="F165" s="37"/>
      <c r="G165" s="37"/>
      <c r="H165" s="55"/>
      <c r="I165" s="55"/>
      <c r="J165" s="55"/>
      <c r="K165" s="55"/>
      <c r="L165" s="37"/>
      <c r="M165" s="38"/>
      <c r="N165" s="38"/>
      <c r="O165" s="38"/>
      <c r="P165" s="38"/>
      <c r="Q165" s="38"/>
      <c r="R165" s="85">
        <f t="shared" si="0"/>
        <v>0</v>
      </c>
      <c r="S165" s="10"/>
      <c r="T165" s="89"/>
      <c r="U165" s="10"/>
      <c r="V165" s="10"/>
    </row>
    <row r="166" spans="2:22" ht="14.25" thickBot="1">
      <c r="B166" s="5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0"/>
      <c r="N166" s="10"/>
      <c r="O166" s="10"/>
      <c r="P166" s="10"/>
      <c r="Q166" s="10"/>
      <c r="R166" s="85"/>
      <c r="S166" s="10"/>
      <c r="T166" s="89"/>
      <c r="U166" s="10"/>
      <c r="V166" s="10"/>
    </row>
    <row r="167" spans="2:22" ht="14.25" thickBot="1">
      <c r="B167" s="26" t="s">
        <v>12</v>
      </c>
      <c r="C167" s="37"/>
      <c r="D167" s="37"/>
      <c r="E167" s="37"/>
      <c r="F167" s="37"/>
      <c r="G167" s="37"/>
      <c r="H167" s="37"/>
      <c r="I167" s="55"/>
      <c r="J167" s="55"/>
      <c r="K167" s="55"/>
      <c r="L167" s="55"/>
      <c r="M167" s="38"/>
      <c r="N167" s="38"/>
      <c r="O167" s="38"/>
      <c r="P167" s="38"/>
      <c r="Q167" s="38"/>
      <c r="R167" s="85">
        <f t="shared" si="0"/>
        <v>0</v>
      </c>
      <c r="S167" s="10"/>
      <c r="T167" s="89"/>
      <c r="U167" s="10"/>
      <c r="V167" s="10"/>
    </row>
    <row r="168" spans="2:22" ht="14.25" thickBot="1">
      <c r="B168" s="2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0"/>
      <c r="N168" s="10"/>
      <c r="O168" s="10"/>
      <c r="P168" s="10"/>
      <c r="Q168" s="10"/>
      <c r="R168" s="85"/>
      <c r="S168" s="10"/>
      <c r="T168" s="89"/>
      <c r="U168" s="10"/>
      <c r="V168" s="10"/>
    </row>
    <row r="169" spans="2:22" ht="14.25" thickBot="1">
      <c r="B169" s="26" t="s">
        <v>88</v>
      </c>
      <c r="C169" s="37"/>
      <c r="D169" s="37"/>
      <c r="E169" s="37"/>
      <c r="F169" s="37"/>
      <c r="G169" s="37"/>
      <c r="H169" s="37"/>
      <c r="I169" s="55"/>
      <c r="J169" s="55"/>
      <c r="K169" s="55"/>
      <c r="L169" s="55"/>
      <c r="M169" s="38"/>
      <c r="N169" s="38"/>
      <c r="O169" s="38"/>
      <c r="P169" s="38"/>
      <c r="Q169" s="38"/>
      <c r="R169" s="85">
        <f>'PLANILHA RESUMO'!F39</f>
        <v>0</v>
      </c>
      <c r="S169" s="10"/>
      <c r="T169" s="89"/>
      <c r="U169" s="10"/>
      <c r="V169" s="10"/>
    </row>
    <row r="170" spans="2:22" ht="14.25" thickBot="1">
      <c r="B170" s="2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0"/>
      <c r="N170" s="10"/>
      <c r="O170" s="10"/>
      <c r="P170" s="10"/>
      <c r="Q170" s="10"/>
      <c r="R170" s="85"/>
      <c r="S170" s="10"/>
      <c r="T170" s="89"/>
      <c r="U170" s="10"/>
      <c r="V170" s="10"/>
    </row>
    <row r="171" spans="2:22" ht="14.25" thickBot="1">
      <c r="B171" s="26" t="s">
        <v>13</v>
      </c>
      <c r="C171" s="37"/>
      <c r="D171" s="37"/>
      <c r="E171" s="37"/>
      <c r="F171" s="37"/>
      <c r="G171" s="37"/>
      <c r="H171" s="37"/>
      <c r="I171" s="55"/>
      <c r="J171" s="55"/>
      <c r="K171" s="55"/>
      <c r="L171" s="55"/>
      <c r="M171" s="38"/>
      <c r="N171" s="38"/>
      <c r="O171" s="38"/>
      <c r="P171" s="38"/>
      <c r="Q171" s="38"/>
      <c r="R171" s="85">
        <f t="shared" si="0"/>
        <v>0</v>
      </c>
      <c r="S171" s="10"/>
      <c r="T171" s="89"/>
      <c r="U171" s="10"/>
      <c r="V171" s="10"/>
    </row>
    <row r="172" spans="2:22" ht="14.25" thickBot="1">
      <c r="B172" s="2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0"/>
      <c r="N172" s="10"/>
      <c r="O172" s="10"/>
      <c r="P172" s="10"/>
      <c r="Q172" s="10"/>
      <c r="R172" s="85"/>
      <c r="S172" s="10"/>
      <c r="T172" s="89"/>
      <c r="U172" s="10"/>
      <c r="V172" s="10"/>
    </row>
    <row r="173" spans="2:22" ht="14.25" thickBot="1">
      <c r="B173" s="26" t="s">
        <v>21</v>
      </c>
      <c r="C173" s="37"/>
      <c r="D173" s="37"/>
      <c r="E173" s="37"/>
      <c r="F173" s="37"/>
      <c r="G173" s="37"/>
      <c r="H173" s="37"/>
      <c r="I173" s="37"/>
      <c r="J173" s="55"/>
      <c r="K173" s="55"/>
      <c r="L173" s="55"/>
      <c r="M173" s="55"/>
      <c r="N173" s="38"/>
      <c r="O173" s="38"/>
      <c r="P173" s="38"/>
      <c r="Q173" s="38"/>
      <c r="R173" s="85">
        <f t="shared" si="0"/>
        <v>0</v>
      </c>
      <c r="S173" s="10"/>
      <c r="T173" s="89"/>
      <c r="U173" s="10"/>
      <c r="V173" s="10"/>
    </row>
    <row r="174" spans="2:22" ht="14.25" thickBot="1">
      <c r="B174" s="2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0"/>
      <c r="N174" s="10"/>
      <c r="O174" s="10"/>
      <c r="P174" s="10"/>
      <c r="Q174" s="10"/>
      <c r="R174" s="85"/>
      <c r="S174" s="10"/>
      <c r="T174" s="89"/>
      <c r="U174" s="10"/>
      <c r="V174" s="10"/>
    </row>
    <row r="175" spans="2:22" ht="14.25" thickBot="1">
      <c r="B175" s="26" t="s">
        <v>14</v>
      </c>
      <c r="C175" s="37"/>
      <c r="D175" s="37"/>
      <c r="E175" s="37"/>
      <c r="F175" s="37"/>
      <c r="G175" s="37"/>
      <c r="H175" s="37"/>
      <c r="I175" s="37"/>
      <c r="J175" s="37"/>
      <c r="K175" s="55"/>
      <c r="L175" s="55"/>
      <c r="M175" s="55"/>
      <c r="N175" s="55"/>
      <c r="O175" s="38"/>
      <c r="P175" s="38"/>
      <c r="Q175" s="38"/>
      <c r="R175" s="85">
        <f t="shared" si="0"/>
        <v>0</v>
      </c>
      <c r="S175" s="10"/>
      <c r="T175" s="89"/>
      <c r="U175" s="10"/>
      <c r="V175" s="10"/>
    </row>
    <row r="176" spans="2:22" ht="14.25" thickBot="1">
      <c r="B176" s="2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0"/>
      <c r="N176" s="10"/>
      <c r="O176" s="10"/>
      <c r="P176" s="10"/>
      <c r="Q176" s="10"/>
      <c r="R176" s="85"/>
      <c r="S176" s="10"/>
      <c r="T176" s="89"/>
      <c r="U176" s="10"/>
      <c r="V176" s="10"/>
    </row>
    <row r="177" spans="2:22" ht="14.25" thickBot="1">
      <c r="B177" s="26" t="s">
        <v>15</v>
      </c>
      <c r="C177" s="37"/>
      <c r="D177" s="37"/>
      <c r="E177" s="37"/>
      <c r="F177" s="37"/>
      <c r="G177" s="37"/>
      <c r="H177" s="37"/>
      <c r="I177" s="37"/>
      <c r="J177" s="37"/>
      <c r="K177" s="55"/>
      <c r="L177" s="55"/>
      <c r="M177" s="55"/>
      <c r="N177" s="55"/>
      <c r="O177" s="38"/>
      <c r="P177" s="38"/>
      <c r="Q177" s="38"/>
      <c r="R177" s="85">
        <f t="shared" si="0"/>
        <v>0</v>
      </c>
      <c r="S177" s="10"/>
      <c r="T177" s="89"/>
      <c r="U177" s="10"/>
      <c r="V177" s="10"/>
    </row>
    <row r="178" spans="2:22" ht="14.25" thickBot="1">
      <c r="B178" s="2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0"/>
      <c r="N178" s="10"/>
      <c r="O178" s="10"/>
      <c r="P178" s="10"/>
      <c r="Q178" s="10"/>
      <c r="R178" s="85"/>
      <c r="S178" s="10"/>
      <c r="T178" s="89"/>
      <c r="U178" s="10"/>
      <c r="V178" s="10"/>
    </row>
    <row r="179" spans="2:22" ht="14.25" thickBot="1">
      <c r="B179" s="26" t="s">
        <v>16</v>
      </c>
      <c r="C179" s="37"/>
      <c r="D179" s="37"/>
      <c r="E179" s="37"/>
      <c r="F179" s="37"/>
      <c r="G179" s="37"/>
      <c r="H179" s="37"/>
      <c r="I179" s="37"/>
      <c r="J179" s="37"/>
      <c r="K179" s="55"/>
      <c r="L179" s="55"/>
      <c r="M179" s="55"/>
      <c r="N179" s="55"/>
      <c r="O179" s="38"/>
      <c r="P179" s="38"/>
      <c r="Q179" s="38"/>
      <c r="R179" s="85">
        <f t="shared" si="0"/>
        <v>0</v>
      </c>
      <c r="S179" s="10"/>
      <c r="T179" s="89"/>
      <c r="U179" s="10"/>
      <c r="V179" s="10"/>
    </row>
    <row r="180" spans="2:22" ht="14.25" thickBot="1">
      <c r="B180" s="2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0"/>
      <c r="N180" s="10"/>
      <c r="O180" s="10"/>
      <c r="P180" s="10"/>
      <c r="Q180" s="10"/>
      <c r="R180" s="85"/>
      <c r="S180" s="10"/>
      <c r="T180" s="89"/>
      <c r="U180" s="10"/>
      <c r="V180" s="10"/>
    </row>
    <row r="181" spans="2:22" ht="14.25" thickBot="1">
      <c r="B181" s="26" t="s">
        <v>18</v>
      </c>
      <c r="C181" s="37"/>
      <c r="D181" s="37"/>
      <c r="E181" s="37"/>
      <c r="F181" s="37"/>
      <c r="G181" s="37"/>
      <c r="H181" s="37"/>
      <c r="I181" s="37"/>
      <c r="J181" s="37"/>
      <c r="K181" s="37"/>
      <c r="L181" s="55"/>
      <c r="M181" s="55"/>
      <c r="N181" s="55"/>
      <c r="O181" s="55"/>
      <c r="P181" s="75"/>
      <c r="Q181" s="75"/>
      <c r="R181" s="85">
        <f t="shared" si="0"/>
        <v>0</v>
      </c>
      <c r="S181" s="10"/>
      <c r="T181" s="89"/>
      <c r="U181" s="10"/>
      <c r="V181" s="10"/>
    </row>
    <row r="182" spans="2:22" ht="14.25" thickBot="1">
      <c r="B182" s="2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0"/>
      <c r="N182" s="10"/>
      <c r="O182" s="10"/>
      <c r="P182" s="10"/>
      <c r="Q182" s="10"/>
      <c r="R182" s="85"/>
      <c r="S182" s="10"/>
      <c r="T182" s="89"/>
      <c r="U182" s="10"/>
      <c r="V182" s="10"/>
    </row>
    <row r="183" spans="2:22" ht="14.25" thickBot="1">
      <c r="B183" s="26" t="s">
        <v>17</v>
      </c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74"/>
      <c r="N183" s="74"/>
      <c r="O183" s="74"/>
      <c r="P183" s="74"/>
      <c r="Q183" s="38"/>
      <c r="R183" s="85">
        <f t="shared" si="0"/>
        <v>0</v>
      </c>
      <c r="S183" s="10"/>
      <c r="T183" s="89"/>
      <c r="U183" s="10"/>
      <c r="V183" s="10"/>
    </row>
    <row r="184" spans="2:22" ht="14.25" thickBot="1">
      <c r="B184" s="2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0"/>
      <c r="N184" s="10"/>
      <c r="O184" s="10"/>
      <c r="P184" s="10"/>
      <c r="Q184" s="10"/>
      <c r="R184" s="85"/>
      <c r="S184" s="10"/>
      <c r="T184" s="89"/>
      <c r="U184" s="10"/>
      <c r="V184" s="10"/>
    </row>
    <row r="185" spans="2:22" ht="14.25" thickBot="1">
      <c r="B185" s="26" t="s">
        <v>25</v>
      </c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74"/>
      <c r="N185" s="74"/>
      <c r="O185" s="74"/>
      <c r="P185" s="74"/>
      <c r="Q185" s="38"/>
      <c r="R185" s="85">
        <f t="shared" si="0"/>
        <v>0</v>
      </c>
      <c r="S185" s="10"/>
      <c r="T185" s="89"/>
      <c r="U185" s="10"/>
      <c r="V185" s="10"/>
    </row>
    <row r="186" spans="2:22" ht="14.25" thickBot="1">
      <c r="B186" s="2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0"/>
      <c r="N186" s="10"/>
      <c r="O186" s="10"/>
      <c r="P186" s="10"/>
      <c r="Q186" s="10"/>
      <c r="R186" s="85"/>
      <c r="S186" s="10"/>
      <c r="T186" s="89"/>
      <c r="U186" s="10"/>
      <c r="V186" s="10"/>
    </row>
    <row r="187" spans="2:22" ht="13.5" customHeight="1" thickBot="1">
      <c r="B187" s="26" t="s">
        <v>19</v>
      </c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74"/>
      <c r="O187" s="74"/>
      <c r="P187" s="74"/>
      <c r="Q187" s="74"/>
      <c r="R187" s="85">
        <f t="shared" si="0"/>
        <v>0</v>
      </c>
      <c r="S187" s="10"/>
      <c r="T187" s="89"/>
      <c r="U187" s="10"/>
      <c r="V187" s="10"/>
    </row>
    <row r="188" spans="2:22" ht="14.25" customHeight="1">
      <c r="B188" s="22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87"/>
      <c r="S188" s="10"/>
      <c r="T188" s="88"/>
      <c r="U188" s="10"/>
      <c r="V188" s="10"/>
    </row>
    <row r="189" spans="2:22" ht="24.75" customHeight="1" thickBot="1">
      <c r="B189" s="76" t="s">
        <v>3</v>
      </c>
      <c r="C189" s="77">
        <f t="shared" ref="C189:Q189" si="1">SUM(C146:C187)</f>
        <v>0</v>
      </c>
      <c r="D189" s="77">
        <f t="shared" si="1"/>
        <v>0</v>
      </c>
      <c r="E189" s="77">
        <f t="shared" si="1"/>
        <v>0</v>
      </c>
      <c r="F189" s="77">
        <f t="shared" si="1"/>
        <v>0</v>
      </c>
      <c r="G189" s="77">
        <f t="shared" si="1"/>
        <v>0</v>
      </c>
      <c r="H189" s="77">
        <f t="shared" si="1"/>
        <v>0</v>
      </c>
      <c r="I189" s="77">
        <f t="shared" si="1"/>
        <v>0</v>
      </c>
      <c r="J189" s="77">
        <f t="shared" si="1"/>
        <v>0</v>
      </c>
      <c r="K189" s="77">
        <f t="shared" si="1"/>
        <v>0</v>
      </c>
      <c r="L189" s="77">
        <f t="shared" si="1"/>
        <v>0</v>
      </c>
      <c r="M189" s="77">
        <f t="shared" si="1"/>
        <v>0</v>
      </c>
      <c r="N189" s="77">
        <f t="shared" si="1"/>
        <v>0</v>
      </c>
      <c r="O189" s="77">
        <f t="shared" si="1"/>
        <v>0</v>
      </c>
      <c r="P189" s="77">
        <f t="shared" si="1"/>
        <v>0</v>
      </c>
      <c r="Q189" s="81">
        <f t="shared" si="1"/>
        <v>0</v>
      </c>
      <c r="R189" s="82">
        <f>SUM(C189:Q189)</f>
        <v>0</v>
      </c>
      <c r="S189" s="10"/>
      <c r="T189" s="88"/>
      <c r="U189" s="10"/>
      <c r="V189" s="10"/>
    </row>
    <row r="190" spans="2:22" ht="24.75" customHeight="1">
      <c r="B190" s="9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10"/>
      <c r="S190" s="10"/>
      <c r="T190" s="10"/>
      <c r="U190" s="10"/>
      <c r="V190" s="10"/>
    </row>
    <row r="191" spans="2:22">
      <c r="C191" s="10"/>
      <c r="D191" s="10"/>
      <c r="E191" s="3" t="s">
        <v>102</v>
      </c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</row>
    <row r="192" spans="2:22">
      <c r="C192" s="10"/>
      <c r="D192" s="10"/>
      <c r="E192" s="1" t="s">
        <v>29</v>
      </c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</row>
    <row r="193" spans="3:22"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3:22"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</row>
    <row r="195" spans="3:22"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</row>
    <row r="196" spans="3:22"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</row>
    <row r="197" spans="3:22"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</row>
    <row r="198" spans="3:22"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</row>
    <row r="199" spans="3:22"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</row>
    <row r="200" spans="3:22"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</row>
    <row r="201" spans="3:22"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</row>
    <row r="202" spans="3:22"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</row>
    <row r="203" spans="3:22"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</row>
    <row r="204" spans="3:22"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</row>
    <row r="205" spans="3:22"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</row>
    <row r="206" spans="3:22"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</row>
    <row r="207" spans="3:22"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</row>
    <row r="208" spans="3:22"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</row>
    <row r="209" spans="3:22"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</row>
    <row r="210" spans="3:22"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</row>
    <row r="211" spans="3:22"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</row>
    <row r="212" spans="3:22"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</row>
    <row r="213" spans="3:22"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</row>
    <row r="214" spans="3:22"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</row>
    <row r="215" spans="3:22"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</row>
    <row r="216" spans="3:22"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</row>
    <row r="217" spans="3:22"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</row>
    <row r="218" spans="3:22"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</row>
    <row r="219" spans="3:22"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</row>
    <row r="220" spans="3:22"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</row>
    <row r="221" spans="3:22"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</row>
    <row r="222" spans="3:22"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</row>
    <row r="223" spans="3:22"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</row>
    <row r="224" spans="3:22"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</row>
    <row r="225" spans="3:22"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</row>
    <row r="226" spans="3:22"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</row>
    <row r="227" spans="3:22"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</row>
    <row r="228" spans="3:22"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</row>
    <row r="229" spans="3:22"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</row>
    <row r="230" spans="3:22"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</row>
    <row r="231" spans="3:22"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</row>
    <row r="232" spans="3:22"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</row>
    <row r="233" spans="3:22"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</row>
    <row r="234" spans="3:22"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</row>
    <row r="235" spans="3:22"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</row>
    <row r="236" spans="3:22"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</row>
    <row r="237" spans="3:22"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</row>
    <row r="238" spans="3:22"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</row>
    <row r="239" spans="3:22"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</row>
    <row r="240" spans="3:22"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</row>
    <row r="241" spans="3:22"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</row>
    <row r="242" spans="3:22"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</row>
    <row r="243" spans="3:22"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3:22"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3:22"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</row>
    <row r="246" spans="3:22"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</row>
    <row r="247" spans="3:22"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</row>
    <row r="248" spans="3:22"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</row>
    <row r="249" spans="3:22"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</row>
    <row r="250" spans="3:22"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</row>
    <row r="251" spans="3:22"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</row>
    <row r="252" spans="3:22"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</row>
    <row r="253" spans="3:22"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</row>
    <row r="254" spans="3:22"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</row>
    <row r="255" spans="3:22"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</row>
    <row r="256" spans="3:22"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</row>
    <row r="257" spans="3:22"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</row>
    <row r="258" spans="3:22"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</row>
    <row r="259" spans="3:22"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</row>
    <row r="260" spans="3:22"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</row>
    <row r="261" spans="3:22"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</row>
    <row r="262" spans="3:22"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</row>
    <row r="263" spans="3:22"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</row>
    <row r="264" spans="3:22"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</row>
    <row r="265" spans="3:22"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</row>
    <row r="266" spans="3:22"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</row>
    <row r="267" spans="3:22"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</row>
    <row r="268" spans="3:22"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</row>
    <row r="269" spans="3:22"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</row>
    <row r="270" spans="3:22"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</row>
    <row r="271" spans="3:22"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</row>
    <row r="272" spans="3:22"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</row>
    <row r="273" spans="3:22"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</row>
    <row r="274" spans="3:22"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</row>
    <row r="275" spans="3:22"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</row>
    <row r="276" spans="3:22"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</row>
    <row r="277" spans="3:22"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</row>
    <row r="278" spans="3:22"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</row>
    <row r="279" spans="3:22"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</row>
    <row r="280" spans="3:22"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</row>
    <row r="281" spans="3:22"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</row>
    <row r="282" spans="3:22"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</row>
    <row r="283" spans="3:22"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</row>
    <row r="284" spans="3:22"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</row>
    <row r="285" spans="3:22"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</row>
    <row r="286" spans="3:22"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</row>
    <row r="287" spans="3:22"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</row>
    <row r="288" spans="3:22"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</row>
    <row r="289" spans="3:22"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</row>
    <row r="290" spans="3:22"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</row>
    <row r="291" spans="3:22"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</row>
    <row r="292" spans="3:22"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</row>
    <row r="293" spans="3:22"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</row>
    <row r="294" spans="3:22"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</row>
    <row r="295" spans="3:22"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</row>
    <row r="296" spans="3:22"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</row>
    <row r="297" spans="3:22"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</row>
    <row r="298" spans="3:22"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</row>
    <row r="299" spans="3:22"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</row>
    <row r="300" spans="3:22"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</row>
    <row r="301" spans="3:22"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</row>
    <row r="302" spans="3:22"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</row>
    <row r="303" spans="3:22"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</row>
    <row r="304" spans="3:22"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</row>
    <row r="305" spans="3:22"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</row>
    <row r="306" spans="3:22"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</row>
    <row r="307" spans="3:22"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</row>
    <row r="308" spans="3:22"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</row>
    <row r="309" spans="3:22"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</row>
    <row r="310" spans="3:22"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</row>
    <row r="311" spans="3:22"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</row>
    <row r="312" spans="3:22"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</row>
    <row r="313" spans="3:22"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</row>
    <row r="314" spans="3:22"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</row>
    <row r="315" spans="3:22"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</row>
    <row r="316" spans="3:22"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</row>
    <row r="317" spans="3:22"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</row>
    <row r="318" spans="3:22"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</row>
    <row r="319" spans="3:22"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</row>
    <row r="320" spans="3:22"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</row>
    <row r="321" spans="3:22"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</row>
    <row r="322" spans="3:22"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</row>
    <row r="323" spans="3:22"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</row>
    <row r="324" spans="3:22"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</row>
    <row r="325" spans="3:22"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</row>
    <row r="326" spans="3:22"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</row>
    <row r="327" spans="3:22"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</row>
    <row r="328" spans="3:22"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</row>
    <row r="329" spans="3:22"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</row>
    <row r="330" spans="3:22"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</row>
    <row r="331" spans="3:22"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</row>
    <row r="332" spans="3:22"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</row>
    <row r="333" spans="3:22"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</row>
    <row r="334" spans="3:22"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</row>
    <row r="335" spans="3:22"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</row>
    <row r="336" spans="3:22"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</row>
    <row r="337" spans="3:22"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</row>
    <row r="338" spans="3:22"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</row>
    <row r="339" spans="3:22"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</row>
    <row r="340" spans="3:22"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</row>
    <row r="341" spans="3:22"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</row>
    <row r="342" spans="3:22"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</row>
    <row r="343" spans="3:22"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</row>
    <row r="344" spans="3:22"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</row>
    <row r="345" spans="3:22"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</row>
    <row r="346" spans="3:22"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</row>
    <row r="347" spans="3:22"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</row>
    <row r="348" spans="3:22"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</row>
    <row r="349" spans="3:22"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</row>
    <row r="350" spans="3:22"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</row>
    <row r="351" spans="3:22"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</row>
    <row r="352" spans="3:22"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</row>
    <row r="353" spans="3:22"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</row>
    <row r="354" spans="3:22"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</row>
    <row r="355" spans="3:22"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</row>
    <row r="356" spans="3:22"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</row>
    <row r="357" spans="3:22"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</row>
    <row r="358" spans="3:22"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</row>
    <row r="359" spans="3:22"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</row>
    <row r="360" spans="3:22"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</row>
    <row r="361" spans="3:22"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</row>
    <row r="362" spans="3:22"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</row>
    <row r="363" spans="3:22"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</row>
    <row r="364" spans="3:22"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</row>
    <row r="365" spans="3:22"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</row>
    <row r="366" spans="3:22"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</row>
    <row r="367" spans="3:22"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</row>
    <row r="368" spans="3:22"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</row>
    <row r="369" spans="3:22"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</row>
    <row r="370" spans="3:22"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</row>
    <row r="371" spans="3:22"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</row>
    <row r="372" spans="3:22"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</row>
    <row r="373" spans="3:22"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</row>
    <row r="374" spans="3:22"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</row>
    <row r="375" spans="3:22"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</row>
    <row r="376" spans="3:22"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</row>
    <row r="377" spans="3:22"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</row>
    <row r="378" spans="3:22"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</row>
    <row r="379" spans="3:22"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</row>
    <row r="380" spans="3:22"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</row>
    <row r="381" spans="3:22"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</row>
    <row r="382" spans="3:22"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</row>
    <row r="383" spans="3:22"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</row>
    <row r="384" spans="3:22"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</row>
    <row r="385" spans="3:22"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</row>
    <row r="386" spans="3:22"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</row>
    <row r="387" spans="3:22"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</row>
    <row r="388" spans="3:22"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</row>
    <row r="389" spans="3:22"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</row>
    <row r="390" spans="3:22"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</row>
    <row r="391" spans="3:22"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</row>
    <row r="392" spans="3:22"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</row>
    <row r="393" spans="3:22"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</row>
    <row r="394" spans="3:22"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</row>
    <row r="395" spans="3:22"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</row>
    <row r="396" spans="3:22"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</row>
    <row r="397" spans="3:22"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</row>
    <row r="398" spans="3:22"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</row>
    <row r="399" spans="3:22"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</row>
    <row r="400" spans="3:22"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</row>
    <row r="401" spans="3:22"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</row>
    <row r="402" spans="3:22"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</row>
    <row r="403" spans="3:22"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</row>
    <row r="404" spans="3:22"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</row>
    <row r="405" spans="3:22"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</row>
    <row r="406" spans="3:22"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</row>
    <row r="407" spans="3:22"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</row>
    <row r="408" spans="3:22"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</row>
    <row r="409" spans="3:22"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</row>
    <row r="410" spans="3:22"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</row>
    <row r="411" spans="3:22"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</row>
    <row r="412" spans="3:22"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</row>
    <row r="413" spans="3:22"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</row>
    <row r="414" spans="3:22"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</row>
    <row r="415" spans="3:22"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</row>
    <row r="416" spans="3:22"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</row>
    <row r="417" spans="3:22"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</row>
    <row r="418" spans="3:22"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</row>
    <row r="419" spans="3:22"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</row>
    <row r="420" spans="3:22"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</row>
    <row r="421" spans="3:22"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</row>
    <row r="422" spans="3:22"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</row>
    <row r="423" spans="3:22"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</row>
    <row r="424" spans="3:22"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</row>
    <row r="425" spans="3:22"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</row>
    <row r="426" spans="3:22"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</row>
    <row r="427" spans="3:22"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</row>
    <row r="428" spans="3:22"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</row>
    <row r="429" spans="3:22"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</row>
    <row r="430" spans="3:22"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</row>
    <row r="431" spans="3:22"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</row>
    <row r="432" spans="3:22"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</row>
    <row r="433" spans="3:22"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</row>
    <row r="434" spans="3:22"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</row>
    <row r="435" spans="3:22"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</row>
    <row r="436" spans="3:22"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</row>
    <row r="437" spans="3:22"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</row>
    <row r="438" spans="3:22"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</row>
    <row r="439" spans="3:22"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</row>
    <row r="440" spans="3:22"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</row>
    <row r="441" spans="3:22"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</row>
    <row r="442" spans="3:22"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</row>
    <row r="443" spans="3:22"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</row>
    <row r="444" spans="3:22"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</row>
    <row r="445" spans="3:22"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</row>
    <row r="446" spans="3:22"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</row>
    <row r="447" spans="3:22"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</row>
    <row r="448" spans="3:22"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</row>
    <row r="449" spans="3:22"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</row>
    <row r="450" spans="3:22"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</row>
    <row r="451" spans="3:22"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</row>
    <row r="452" spans="3:22"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</row>
    <row r="453" spans="3:22"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</row>
    <row r="454" spans="3:22"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</row>
    <row r="455" spans="3:22"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</row>
    <row r="456" spans="3:22"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</row>
    <row r="457" spans="3:22"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</row>
    <row r="458" spans="3:22"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</row>
    <row r="459" spans="3:22"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</row>
    <row r="460" spans="3:22"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</row>
    <row r="461" spans="3:22"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</row>
    <row r="462" spans="3:22"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</row>
    <row r="463" spans="3:22"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</row>
    <row r="464" spans="3:22"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</row>
    <row r="465" spans="3:22"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</row>
    <row r="466" spans="3:22"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</row>
    <row r="467" spans="3:22"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</row>
    <row r="468" spans="3:22"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</row>
    <row r="469" spans="3:22"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</row>
    <row r="470" spans="3:22"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</row>
    <row r="471" spans="3:22"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</row>
    <row r="472" spans="3:22"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</row>
    <row r="473" spans="3:22"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</row>
    <row r="474" spans="3:22"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</row>
    <row r="475" spans="3:22"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</row>
    <row r="476" spans="3:22"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</row>
    <row r="477" spans="3:22"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</row>
    <row r="478" spans="3:22"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</row>
    <row r="479" spans="3:22"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</row>
    <row r="480" spans="3:22"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</row>
    <row r="481" spans="3:22"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</row>
    <row r="482" spans="3:22"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</row>
    <row r="483" spans="3:22"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</row>
    <row r="484" spans="3:22"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</row>
    <row r="485" spans="3:22"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</row>
    <row r="486" spans="3:22"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</row>
    <row r="487" spans="3:22"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</row>
    <row r="488" spans="3:22"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</row>
    <row r="489" spans="3:22"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</row>
    <row r="490" spans="3:22"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</row>
    <row r="491" spans="3:22"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</row>
    <row r="492" spans="3:22"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</row>
    <row r="493" spans="3:22"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</row>
    <row r="494" spans="3:22"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</row>
    <row r="495" spans="3:22"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</row>
    <row r="496" spans="3:22"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</row>
    <row r="497" spans="3:22"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</row>
    <row r="498" spans="3:22"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</row>
    <row r="499" spans="3:22"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</row>
    <row r="500" spans="3:22"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</row>
    <row r="501" spans="3:22"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</row>
    <row r="502" spans="3:22"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</row>
    <row r="503" spans="3:22"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</row>
    <row r="504" spans="3:22"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</row>
    <row r="505" spans="3:22"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</row>
    <row r="506" spans="3:22"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</row>
    <row r="507" spans="3:22"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</row>
    <row r="508" spans="3:22"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</row>
    <row r="509" spans="3:22"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</row>
    <row r="510" spans="3:22"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</row>
    <row r="511" spans="3:22"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</row>
    <row r="512" spans="3:22"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</row>
    <row r="513" spans="3:22"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</row>
    <row r="514" spans="3:22"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</row>
    <row r="515" spans="3:22"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</row>
    <row r="516" spans="3:22"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</row>
    <row r="517" spans="3:22"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</row>
    <row r="518" spans="3:22"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</row>
    <row r="519" spans="3:22"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</row>
    <row r="520" spans="3:22"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</row>
    <row r="521" spans="3:22"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</row>
    <row r="522" spans="3:22"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</row>
    <row r="523" spans="3:22"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</row>
    <row r="524" spans="3:22"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</row>
    <row r="525" spans="3:22"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</row>
    <row r="526" spans="3:22"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</row>
    <row r="527" spans="3:22"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</row>
    <row r="528" spans="3:22"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</row>
    <row r="529" spans="3:22"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</row>
    <row r="530" spans="3:22"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</row>
    <row r="531" spans="3:22"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</row>
    <row r="532" spans="3:22"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</row>
    <row r="533" spans="3:22"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</row>
    <row r="534" spans="3:22"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</row>
    <row r="535" spans="3:22"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</row>
    <row r="536" spans="3:22"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</row>
    <row r="537" spans="3:22"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</row>
    <row r="538" spans="3:22"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</row>
    <row r="539" spans="3:22"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</row>
    <row r="540" spans="3:22"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</row>
    <row r="541" spans="3:22"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</row>
    <row r="542" spans="3:22"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</row>
    <row r="543" spans="3:22"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</row>
    <row r="544" spans="3:22"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</row>
    <row r="545" spans="3:22"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</row>
    <row r="546" spans="3:22"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</row>
    <row r="547" spans="3:22"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</row>
    <row r="548" spans="3:22"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</row>
    <row r="549" spans="3:22"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</row>
    <row r="550" spans="3:22"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</row>
    <row r="551" spans="3:22"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</row>
    <row r="552" spans="3:22"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</row>
    <row r="553" spans="3:22"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</row>
    <row r="554" spans="3:22"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</row>
    <row r="555" spans="3:22"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</row>
    <row r="556" spans="3:22"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</row>
    <row r="557" spans="3:22"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</row>
    <row r="558" spans="3:22"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</row>
    <row r="559" spans="3:22"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</row>
    <row r="560" spans="3:22"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</row>
    <row r="561" spans="3:22"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</row>
    <row r="562" spans="3:22"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</row>
    <row r="563" spans="3:22"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</row>
    <row r="564" spans="3:22"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</row>
    <row r="565" spans="3:22"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</row>
    <row r="566" spans="3:22"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</row>
    <row r="567" spans="3:22"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</row>
    <row r="568" spans="3:22"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</row>
    <row r="569" spans="3:22"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</row>
    <row r="570" spans="3:22"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</row>
    <row r="571" spans="3:22"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</row>
    <row r="572" spans="3:22"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</row>
    <row r="573" spans="3:22"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</row>
    <row r="574" spans="3:22"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</row>
    <row r="575" spans="3:22"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</row>
    <row r="576" spans="3:22"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</row>
    <row r="577" spans="3:22"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</row>
    <row r="578" spans="3:22"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</row>
    <row r="579" spans="3:22"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</row>
    <row r="580" spans="3:22"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</row>
    <row r="581" spans="3:22"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</row>
    <row r="582" spans="3:22"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</row>
    <row r="583" spans="3:22"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</row>
    <row r="584" spans="3:22"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</row>
    <row r="585" spans="3:22"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</row>
    <row r="586" spans="3:22"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</row>
    <row r="587" spans="3:22"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</row>
    <row r="588" spans="3:22"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</row>
    <row r="589" spans="3:22"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</row>
    <row r="590" spans="3:22"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</row>
    <row r="591" spans="3:22"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</row>
    <row r="592" spans="3:22"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</row>
    <row r="593" spans="3:22"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</row>
    <row r="594" spans="3:22"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</row>
    <row r="595" spans="3:22"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</row>
    <row r="596" spans="3:22"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</row>
    <row r="597" spans="3:22"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</row>
    <row r="598" spans="3:22"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</row>
    <row r="599" spans="3:22"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</row>
    <row r="600" spans="3:22"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</row>
    <row r="601" spans="3:22"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</row>
    <row r="602" spans="3:22"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</row>
    <row r="603" spans="3:22"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</row>
    <row r="604" spans="3:22"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</row>
    <row r="605" spans="3:22"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</row>
    <row r="606" spans="3:22"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</row>
    <row r="607" spans="3:22"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</row>
    <row r="608" spans="3:22"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</row>
    <row r="609" spans="3:22"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</row>
    <row r="610" spans="3:22"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</row>
    <row r="611" spans="3:22"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</row>
    <row r="612" spans="3:22"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</row>
    <row r="613" spans="3:22"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</row>
    <row r="614" spans="3:22"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</row>
    <row r="615" spans="3:22"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</row>
    <row r="616" spans="3:22"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</row>
    <row r="617" spans="3:22"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</row>
    <row r="618" spans="3:22"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</row>
    <row r="619" spans="3:22"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</row>
    <row r="620" spans="3:22"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</row>
    <row r="621" spans="3:22"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</row>
    <row r="622" spans="3:22"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</row>
    <row r="623" spans="3:22"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</row>
    <row r="624" spans="3:22"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</row>
    <row r="625" spans="3:22"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</row>
    <row r="626" spans="3:22"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</row>
    <row r="627" spans="3:22"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</row>
    <row r="628" spans="3:22"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</row>
    <row r="629" spans="3:22"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</row>
    <row r="630" spans="3:22"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</row>
    <row r="631" spans="3:22"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</row>
    <row r="632" spans="3:22"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</row>
    <row r="633" spans="3:22"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</row>
    <row r="634" spans="3:22"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</row>
    <row r="635" spans="3:22"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</row>
    <row r="636" spans="3:22"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</row>
    <row r="637" spans="3:22"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</row>
    <row r="638" spans="3:22"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</row>
    <row r="639" spans="3:22"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</row>
    <row r="640" spans="3:22"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</row>
    <row r="641" spans="3:22"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</row>
    <row r="642" spans="3:22"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</row>
    <row r="643" spans="3:22"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</row>
    <row r="644" spans="3:22"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</row>
    <row r="645" spans="3:22"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</row>
    <row r="646" spans="3:22"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</row>
    <row r="647" spans="3:22"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</row>
    <row r="648" spans="3:22"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</row>
    <row r="649" spans="3:22"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</row>
    <row r="650" spans="3:22"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</row>
    <row r="651" spans="3:22"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</row>
    <row r="652" spans="3:22"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</row>
    <row r="653" spans="3:22"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</row>
    <row r="654" spans="3:22"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</row>
    <row r="655" spans="3:22"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</row>
    <row r="656" spans="3:22"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</row>
    <row r="657" spans="3:22"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</row>
    <row r="658" spans="3:22"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</row>
    <row r="659" spans="3:22"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</row>
    <row r="660" spans="3:22"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</row>
    <row r="661" spans="3:22"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</row>
    <row r="662" spans="3:22"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</row>
    <row r="663" spans="3:22"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</row>
    <row r="664" spans="3:22"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</row>
    <row r="665" spans="3:22"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</row>
    <row r="666" spans="3:22"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</row>
    <row r="667" spans="3:22"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</row>
    <row r="668" spans="3:22"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</row>
    <row r="669" spans="3:22"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</row>
    <row r="670" spans="3:22"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</row>
    <row r="671" spans="3:22"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</row>
    <row r="672" spans="3:22"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</row>
    <row r="673" spans="3:22"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</row>
    <row r="674" spans="3:22"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</row>
    <row r="675" spans="3:22"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</row>
    <row r="676" spans="3:22"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</row>
    <row r="677" spans="3:22"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</row>
    <row r="678" spans="3:22"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</row>
    <row r="679" spans="3:22"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</row>
    <row r="680" spans="3:22"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</row>
    <row r="681" spans="3:22"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</row>
    <row r="682" spans="3:22"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</row>
    <row r="683" spans="3:22"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</row>
    <row r="684" spans="3:22"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</row>
    <row r="685" spans="3:22"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</row>
    <row r="686" spans="3:22"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</row>
    <row r="687" spans="3:22"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</row>
    <row r="688" spans="3:22"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</row>
    <row r="689" spans="3:22"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</row>
    <row r="690" spans="3:22"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</row>
    <row r="691" spans="3:22"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</row>
    <row r="692" spans="3:22"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</row>
    <row r="693" spans="3:22"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</row>
    <row r="694" spans="3:22"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</row>
    <row r="695" spans="3:22"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</row>
    <row r="696" spans="3:22"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</row>
    <row r="697" spans="3:22"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</row>
    <row r="698" spans="3:22"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</row>
    <row r="699" spans="3:22"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</row>
    <row r="700" spans="3:22"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</row>
    <row r="701" spans="3:22"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</row>
    <row r="702" spans="3:22"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</row>
    <row r="703" spans="3:22"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</row>
    <row r="704" spans="3:22"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</row>
    <row r="705" spans="3:22"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</row>
    <row r="706" spans="3:22"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</row>
    <row r="707" spans="3:22"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</row>
    <row r="708" spans="3:22"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</row>
    <row r="709" spans="3:22"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</row>
    <row r="710" spans="3:22"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</row>
    <row r="711" spans="3:22"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</row>
    <row r="712" spans="3:22"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</row>
    <row r="713" spans="3:22"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</row>
    <row r="714" spans="3:22"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</row>
    <row r="715" spans="3:22"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</row>
    <row r="716" spans="3:22"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</row>
    <row r="717" spans="3:22"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</row>
    <row r="718" spans="3:22"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</row>
    <row r="719" spans="3:22"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</row>
    <row r="720" spans="3:22"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</row>
    <row r="721" spans="3:22"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</row>
    <row r="722" spans="3:22"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</row>
    <row r="723" spans="3:22"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</row>
    <row r="724" spans="3:22"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</row>
    <row r="725" spans="3:22"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</row>
    <row r="726" spans="3:22"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</row>
    <row r="727" spans="3:22"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</row>
    <row r="728" spans="3:22"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</row>
    <row r="729" spans="3:22"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</row>
    <row r="730" spans="3:22"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</row>
    <row r="731" spans="3:22"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</row>
    <row r="732" spans="3:22"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</row>
    <row r="733" spans="3:22"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</row>
    <row r="734" spans="3:22"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</row>
    <row r="735" spans="3:22"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</row>
    <row r="736" spans="3:22"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</row>
    <row r="737" spans="3:22"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</row>
    <row r="738" spans="3:22"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</row>
    <row r="739" spans="3:22"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</row>
    <row r="740" spans="3:22"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</row>
    <row r="741" spans="3:22"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</row>
    <row r="742" spans="3:22"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</row>
    <row r="743" spans="3:22"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</row>
    <row r="744" spans="3:22"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</row>
    <row r="745" spans="3:22"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</row>
    <row r="746" spans="3:22"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</row>
    <row r="747" spans="3:22"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</row>
    <row r="748" spans="3:22"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</row>
    <row r="749" spans="3:22"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</row>
    <row r="750" spans="3:22"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</row>
    <row r="751" spans="3:22"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</row>
    <row r="752" spans="3:22"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</row>
    <row r="753" spans="3:22"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</row>
    <row r="754" spans="3:22"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</row>
    <row r="755" spans="3:22"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</row>
    <row r="756" spans="3:22"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</row>
    <row r="757" spans="3:22"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</row>
    <row r="758" spans="3:22"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</row>
    <row r="759" spans="3:22"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</row>
    <row r="760" spans="3:22"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</row>
    <row r="761" spans="3:22"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</row>
    <row r="762" spans="3:22"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</row>
    <row r="763" spans="3:22"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</row>
    <row r="764" spans="3:22"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</row>
    <row r="765" spans="3:22"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</row>
    <row r="766" spans="3:22"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</row>
    <row r="767" spans="3:22"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</row>
    <row r="768" spans="3:22"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</row>
    <row r="769" spans="3:22"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</row>
    <row r="770" spans="3:22"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</row>
    <row r="771" spans="3:22"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</row>
    <row r="772" spans="3:22"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</row>
    <row r="773" spans="3:22"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</row>
    <row r="774" spans="3:22"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</row>
    <row r="775" spans="3:22"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</row>
    <row r="776" spans="3:22"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</row>
    <row r="777" spans="3:22"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</row>
    <row r="778" spans="3:22"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</row>
    <row r="779" spans="3:22"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</row>
    <row r="780" spans="3:22"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</row>
    <row r="781" spans="3:22"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</row>
    <row r="782" spans="3:22"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</row>
    <row r="783" spans="3:22"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</row>
    <row r="784" spans="3:22"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</row>
    <row r="785" spans="3:22"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</row>
    <row r="786" spans="3:22"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</row>
    <row r="787" spans="3:22"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</row>
    <row r="788" spans="3:22"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</row>
    <row r="789" spans="3:22"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</row>
    <row r="790" spans="3:22"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</row>
    <row r="791" spans="3:22"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</row>
    <row r="792" spans="3:22"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</row>
    <row r="793" spans="3:22"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</row>
    <row r="794" spans="3:22"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</row>
    <row r="795" spans="3:22"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</row>
    <row r="796" spans="3:22"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</row>
    <row r="797" spans="3:22"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</row>
    <row r="798" spans="3:22"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</row>
    <row r="799" spans="3:22"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</row>
    <row r="800" spans="3:22"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</row>
    <row r="801" spans="3:22"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</row>
    <row r="802" spans="3:22"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</row>
    <row r="803" spans="3:22"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</row>
    <row r="804" spans="3:22"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</row>
    <row r="805" spans="3:22"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</row>
    <row r="806" spans="3:22"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</row>
    <row r="807" spans="3:22"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</row>
    <row r="808" spans="3:22"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</row>
    <row r="809" spans="3:22"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</row>
    <row r="810" spans="3:22"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</row>
    <row r="811" spans="3:22"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</row>
    <row r="812" spans="3:22"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</row>
    <row r="813" spans="3:22"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</row>
    <row r="814" spans="3:22"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</row>
    <row r="815" spans="3:22"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</row>
    <row r="816" spans="3:22"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</row>
    <row r="817" spans="3:22"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</row>
    <row r="818" spans="3:22"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</row>
    <row r="819" spans="3:22"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</row>
    <row r="820" spans="3:22"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</row>
    <row r="821" spans="3:22"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</row>
    <row r="822" spans="3:22"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</row>
    <row r="823" spans="3:22"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</row>
    <row r="824" spans="3:22"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</row>
    <row r="825" spans="3:22"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</row>
    <row r="826" spans="3:22"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</row>
    <row r="827" spans="3:22"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</row>
    <row r="828" spans="3:22"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</row>
    <row r="829" spans="3:22"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</row>
    <row r="830" spans="3:22"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</row>
    <row r="831" spans="3:22"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</row>
    <row r="832" spans="3:22"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</row>
    <row r="833" spans="3:22"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</row>
    <row r="834" spans="3:22"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</row>
    <row r="835" spans="3:22"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</row>
    <row r="836" spans="3:22"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</row>
    <row r="837" spans="3:22"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</row>
    <row r="838" spans="3:22"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</row>
    <row r="839" spans="3:22"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</row>
    <row r="840" spans="3:22"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</row>
    <row r="841" spans="3:22"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</row>
    <row r="842" spans="3:22"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</row>
    <row r="843" spans="3:22"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</row>
    <row r="844" spans="3:22"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</row>
    <row r="845" spans="3:22"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</row>
    <row r="846" spans="3:22"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</row>
    <row r="847" spans="3:22"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</row>
    <row r="848" spans="3:22"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</row>
    <row r="849" spans="3:22"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</row>
    <row r="850" spans="3:22"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</row>
    <row r="851" spans="3:22"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</row>
    <row r="852" spans="3:22"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</row>
    <row r="853" spans="3:22"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</row>
    <row r="854" spans="3:22"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</row>
    <row r="855" spans="3:22"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</row>
    <row r="856" spans="3:22"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</row>
    <row r="857" spans="3:22"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</row>
    <row r="858" spans="3:22"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</row>
    <row r="859" spans="3:22"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</row>
    <row r="860" spans="3:22"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</row>
    <row r="861" spans="3:22"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</row>
    <row r="862" spans="3:22"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</row>
    <row r="863" spans="3:22"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</row>
    <row r="864" spans="3:22"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</row>
    <row r="865" spans="3:22"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</row>
    <row r="866" spans="3:22"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</row>
    <row r="867" spans="3:22"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</row>
    <row r="868" spans="3:22"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</row>
    <row r="869" spans="3:22"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</row>
    <row r="870" spans="3:22"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</row>
    <row r="871" spans="3:22"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</row>
    <row r="872" spans="3:22"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</row>
    <row r="873" spans="3:22"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</row>
    <row r="874" spans="3:22"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</row>
    <row r="875" spans="3:22"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</row>
    <row r="876" spans="3:22"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</row>
    <row r="877" spans="3:22"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</row>
    <row r="878" spans="3:22"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</row>
    <row r="879" spans="3:22"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</row>
    <row r="880" spans="3:22"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</row>
    <row r="881" spans="3:22"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</row>
    <row r="882" spans="3:22"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</row>
    <row r="883" spans="3:22"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</row>
    <row r="884" spans="3:22"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</row>
    <row r="885" spans="3:22"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</row>
    <row r="886" spans="3:22"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</row>
    <row r="887" spans="3:22"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</row>
    <row r="888" spans="3:22"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</row>
    <row r="889" spans="3:22"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</row>
    <row r="890" spans="3:22"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</row>
    <row r="891" spans="3:22"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</row>
    <row r="892" spans="3:22"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</row>
    <row r="893" spans="3:22"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</row>
    <row r="894" spans="3:22"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</row>
    <row r="895" spans="3:22"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</row>
    <row r="896" spans="3:22"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</row>
    <row r="897" spans="3:22"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</row>
    <row r="898" spans="3:22"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</row>
    <row r="899" spans="3:22"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</row>
    <row r="900" spans="3:22"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</row>
    <row r="901" spans="3:22"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</row>
    <row r="902" spans="3:22"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</row>
    <row r="903" spans="3:22"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</row>
    <row r="904" spans="3:22"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</row>
    <row r="905" spans="3:22"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</row>
    <row r="906" spans="3:22"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</row>
    <row r="907" spans="3:22"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</row>
    <row r="908" spans="3:22"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</row>
    <row r="909" spans="3:22"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</row>
    <row r="910" spans="3:22"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</row>
    <row r="911" spans="3:22"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</row>
    <row r="912" spans="3:22"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</row>
    <row r="913" spans="3:22"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</row>
    <row r="914" spans="3:22"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</row>
    <row r="915" spans="3:22"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</row>
    <row r="916" spans="3:22"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</row>
    <row r="917" spans="3:22"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</row>
    <row r="918" spans="3:22"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</row>
    <row r="919" spans="3:22"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</row>
    <row r="920" spans="3:22"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</row>
    <row r="921" spans="3:22"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</row>
    <row r="922" spans="3:22"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</row>
    <row r="923" spans="3:22"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</row>
    <row r="924" spans="3:22"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</row>
    <row r="925" spans="3:22"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</row>
    <row r="926" spans="3:22"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</row>
    <row r="927" spans="3:22"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</row>
    <row r="928" spans="3:22"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</row>
    <row r="929" spans="3:22"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</row>
    <row r="930" spans="3:22"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</row>
    <row r="931" spans="3:22"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</row>
    <row r="932" spans="3:22"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</row>
    <row r="933" spans="3:22"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</row>
    <row r="934" spans="3:22"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</row>
    <row r="935" spans="3:22"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</row>
    <row r="936" spans="3:22"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</row>
    <row r="937" spans="3:22"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</row>
    <row r="938" spans="3:22"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</row>
    <row r="939" spans="3:22"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</row>
    <row r="940" spans="3:22"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</row>
    <row r="941" spans="3:22"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</row>
    <row r="942" spans="3:22"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</row>
    <row r="943" spans="3:22"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</row>
    <row r="944" spans="3:22"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</row>
    <row r="945" spans="3:22"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</row>
    <row r="946" spans="3:22"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</row>
    <row r="947" spans="3:22"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</row>
    <row r="948" spans="3:22"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</row>
    <row r="949" spans="3:22"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</row>
    <row r="950" spans="3:22"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</row>
    <row r="951" spans="3:22"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</row>
    <row r="952" spans="3:22"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</row>
    <row r="953" spans="3:22"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</row>
    <row r="954" spans="3:22"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</row>
    <row r="955" spans="3:22"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</row>
    <row r="956" spans="3:22"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</row>
    <row r="957" spans="3:22"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</row>
    <row r="958" spans="3:22"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</row>
    <row r="959" spans="3:22"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</row>
    <row r="960" spans="3:22"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</row>
    <row r="961" spans="3:22"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</row>
    <row r="962" spans="3:22"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</row>
    <row r="963" spans="3:22"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</row>
    <row r="964" spans="3:22"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</row>
    <row r="965" spans="3:22"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</row>
    <row r="966" spans="3:22"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</row>
    <row r="967" spans="3:22"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</row>
    <row r="968" spans="3:22"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</row>
    <row r="969" spans="3:22"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</row>
    <row r="970" spans="3:22"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</row>
    <row r="971" spans="3:22"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</row>
    <row r="972" spans="3:22"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</row>
    <row r="973" spans="3:22"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</row>
    <row r="974" spans="3:22"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</row>
    <row r="975" spans="3:22"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</row>
    <row r="976" spans="3:22"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</row>
    <row r="977" spans="3:22"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</row>
    <row r="978" spans="3:22"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</row>
    <row r="979" spans="3:22"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</row>
    <row r="980" spans="3:22"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</row>
    <row r="981" spans="3:22"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</row>
    <row r="982" spans="3:22"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</row>
    <row r="983" spans="3:22"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</row>
    <row r="984" spans="3:22"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</row>
    <row r="985" spans="3:22"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</row>
    <row r="986" spans="3:22"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</row>
    <row r="987" spans="3:22"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</row>
    <row r="988" spans="3:22"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</row>
    <row r="989" spans="3:22"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</row>
    <row r="990" spans="3:22"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</row>
    <row r="991" spans="3:22"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</row>
    <row r="992" spans="3:22"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</row>
    <row r="993" spans="3:22"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</row>
    <row r="994" spans="3:22"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</row>
    <row r="995" spans="3:22"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</row>
    <row r="996" spans="3:22"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</row>
    <row r="997" spans="3:22"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</row>
    <row r="998" spans="3:22"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</row>
    <row r="999" spans="3:22"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</row>
    <row r="1000" spans="3:22"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</row>
    <row r="1001" spans="3:22"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</row>
    <row r="1002" spans="3:22"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</row>
    <row r="1003" spans="3:22"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</row>
    <row r="1004" spans="3:22"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</row>
    <row r="1005" spans="3:22"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</row>
    <row r="1006" spans="3:22"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</row>
    <row r="1007" spans="3:22"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</row>
    <row r="1008" spans="3:22"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</row>
    <row r="1009" spans="3:22"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</row>
    <row r="1010" spans="3:22"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</row>
    <row r="1011" spans="3:22"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</row>
    <row r="1012" spans="3:22"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</row>
    <row r="1013" spans="3:22"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</row>
    <row r="1014" spans="3:22"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</row>
    <row r="1015" spans="3:22"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</row>
    <row r="1016" spans="3:22"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</row>
    <row r="1017" spans="3:22"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</row>
    <row r="1018" spans="3:22"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  <c r="S1018" s="10"/>
      <c r="T1018" s="10"/>
      <c r="U1018" s="10"/>
      <c r="V1018" s="10"/>
    </row>
    <row r="1019" spans="3:22"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</row>
    <row r="1020" spans="3:22"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  <c r="S1020" s="10"/>
      <c r="T1020" s="10"/>
      <c r="U1020" s="10"/>
      <c r="V1020" s="10"/>
    </row>
    <row r="1021" spans="3:22"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  <c r="S1021" s="10"/>
      <c r="T1021" s="10"/>
      <c r="U1021" s="10"/>
      <c r="V1021" s="10"/>
    </row>
    <row r="1022" spans="3:22"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  <c r="S1022" s="10"/>
      <c r="T1022" s="10"/>
      <c r="U1022" s="10"/>
      <c r="V1022" s="10"/>
    </row>
    <row r="1023" spans="3:22"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  <c r="S1023" s="10"/>
      <c r="T1023" s="10"/>
      <c r="U1023" s="10"/>
      <c r="V1023" s="10"/>
    </row>
    <row r="1024" spans="3:22"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  <c r="S1024" s="10"/>
      <c r="T1024" s="10"/>
      <c r="U1024" s="10"/>
      <c r="V1024" s="10"/>
    </row>
    <row r="1025" spans="3:22"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  <c r="S1025" s="10"/>
      <c r="T1025" s="10"/>
      <c r="U1025" s="10"/>
      <c r="V1025" s="10"/>
    </row>
    <row r="1026" spans="3:22"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  <c r="S1026" s="10"/>
      <c r="T1026" s="10"/>
      <c r="U1026" s="10"/>
      <c r="V1026" s="10"/>
    </row>
    <row r="1027" spans="3:22"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  <c r="S1027" s="10"/>
      <c r="T1027" s="10"/>
      <c r="U1027" s="10"/>
      <c r="V1027" s="10"/>
    </row>
    <row r="1028" spans="3:22"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  <c r="S1028" s="10"/>
      <c r="T1028" s="10"/>
      <c r="U1028" s="10"/>
      <c r="V1028" s="10"/>
    </row>
    <row r="1029" spans="3:22"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  <c r="S1029" s="10"/>
      <c r="T1029" s="10"/>
      <c r="U1029" s="10"/>
      <c r="V1029" s="10"/>
    </row>
    <row r="1030" spans="3:22"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  <c r="S1030" s="10"/>
      <c r="T1030" s="10"/>
      <c r="U1030" s="10"/>
      <c r="V1030" s="10"/>
    </row>
    <row r="1031" spans="3:22"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  <c r="S1031" s="10"/>
      <c r="T1031" s="10"/>
      <c r="U1031" s="10"/>
      <c r="V1031" s="10"/>
    </row>
    <row r="1032" spans="3:22"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  <c r="S1032" s="10"/>
      <c r="T1032" s="10"/>
      <c r="U1032" s="10"/>
      <c r="V1032" s="10"/>
    </row>
    <row r="1033" spans="3:22"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  <c r="S1033" s="10"/>
      <c r="T1033" s="10"/>
      <c r="U1033" s="10"/>
      <c r="V1033" s="10"/>
    </row>
    <row r="1034" spans="3:22"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  <c r="S1034" s="10"/>
      <c r="T1034" s="10"/>
      <c r="U1034" s="10"/>
      <c r="V1034" s="10"/>
    </row>
    <row r="1035" spans="3:22"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  <c r="S1035" s="10"/>
      <c r="T1035" s="10"/>
      <c r="U1035" s="10"/>
      <c r="V1035" s="10"/>
    </row>
    <row r="1036" spans="3:22"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  <c r="S1036" s="10"/>
      <c r="T1036" s="10"/>
      <c r="U1036" s="10"/>
      <c r="V1036" s="10"/>
    </row>
    <row r="1037" spans="3:22"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  <c r="S1037" s="10"/>
      <c r="T1037" s="10"/>
      <c r="U1037" s="10"/>
      <c r="V1037" s="10"/>
    </row>
    <row r="1038" spans="3:22"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  <c r="S1038" s="10"/>
      <c r="T1038" s="10"/>
      <c r="U1038" s="10"/>
      <c r="V1038" s="10"/>
    </row>
    <row r="1039" spans="3:22"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  <c r="S1039" s="10"/>
      <c r="T1039" s="10"/>
      <c r="U1039" s="10"/>
      <c r="V1039" s="10"/>
    </row>
    <row r="1040" spans="3:22"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  <c r="S1040" s="10"/>
      <c r="T1040" s="10"/>
      <c r="U1040" s="10"/>
      <c r="V1040" s="10"/>
    </row>
    <row r="1041" spans="3:22"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  <c r="S1041" s="10"/>
      <c r="T1041" s="10"/>
      <c r="U1041" s="10"/>
      <c r="V1041" s="10"/>
    </row>
    <row r="1042" spans="3:22"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  <c r="S1042" s="10"/>
      <c r="T1042" s="10"/>
      <c r="U1042" s="10"/>
      <c r="V1042" s="10"/>
    </row>
    <row r="1043" spans="3:22"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  <c r="S1043" s="10"/>
      <c r="T1043" s="10"/>
      <c r="U1043" s="10"/>
      <c r="V1043" s="10"/>
    </row>
    <row r="1044" spans="3:22"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  <c r="S1044" s="10"/>
      <c r="T1044" s="10"/>
      <c r="U1044" s="10"/>
      <c r="V1044" s="10"/>
    </row>
    <row r="1045" spans="3:22"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  <c r="S1045" s="10"/>
      <c r="T1045" s="10"/>
      <c r="U1045" s="10"/>
      <c r="V1045" s="10"/>
    </row>
    <row r="1046" spans="3:22"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  <c r="S1046" s="10"/>
      <c r="T1046" s="10"/>
      <c r="U1046" s="10"/>
      <c r="V1046" s="10"/>
    </row>
    <row r="1047" spans="3:22"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  <c r="S1047" s="10"/>
      <c r="T1047" s="10"/>
      <c r="U1047" s="10"/>
      <c r="V1047" s="10"/>
    </row>
    <row r="1048" spans="3:22"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  <c r="S1048" s="10"/>
      <c r="T1048" s="10"/>
      <c r="U1048" s="10"/>
      <c r="V1048" s="10"/>
    </row>
    <row r="1049" spans="3:22"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  <c r="S1049" s="10"/>
      <c r="T1049" s="10"/>
      <c r="U1049" s="10"/>
      <c r="V1049" s="10"/>
    </row>
    <row r="1050" spans="3:22"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  <c r="S1050" s="10"/>
      <c r="T1050" s="10"/>
      <c r="U1050" s="10"/>
      <c r="V1050" s="10"/>
    </row>
    <row r="1051" spans="3:22"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</row>
    <row r="1052" spans="3:22"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  <c r="S1052" s="10"/>
      <c r="T1052" s="10"/>
      <c r="U1052" s="10"/>
      <c r="V1052" s="10"/>
    </row>
    <row r="1053" spans="3:22"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  <c r="S1053" s="10"/>
      <c r="T1053" s="10"/>
      <c r="U1053" s="10"/>
      <c r="V1053" s="10"/>
    </row>
    <row r="1054" spans="3:22"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  <c r="S1054" s="10"/>
      <c r="T1054" s="10"/>
      <c r="U1054" s="10"/>
      <c r="V1054" s="10"/>
    </row>
    <row r="1055" spans="3:22"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  <c r="S1055" s="10"/>
      <c r="T1055" s="10"/>
      <c r="U1055" s="10"/>
      <c r="V1055" s="10"/>
    </row>
    <row r="1056" spans="3:22"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  <c r="S1056" s="10"/>
      <c r="T1056" s="10"/>
      <c r="U1056" s="10"/>
      <c r="V1056" s="10"/>
    </row>
    <row r="1057" spans="3:22"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  <c r="S1057" s="10"/>
      <c r="T1057" s="10"/>
      <c r="U1057" s="10"/>
      <c r="V1057" s="10"/>
    </row>
    <row r="1058" spans="3:22"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  <c r="S1058" s="10"/>
      <c r="T1058" s="10"/>
      <c r="U1058" s="10"/>
      <c r="V1058" s="10"/>
    </row>
    <row r="1059" spans="3:22"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  <c r="S1059" s="10"/>
      <c r="T1059" s="10"/>
      <c r="U1059" s="10"/>
      <c r="V1059" s="10"/>
    </row>
    <row r="1060" spans="3:22"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  <c r="S1060" s="10"/>
      <c r="T1060" s="10"/>
      <c r="U1060" s="10"/>
      <c r="V1060" s="10"/>
    </row>
    <row r="1061" spans="3:22"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  <c r="S1061" s="10"/>
      <c r="T1061" s="10"/>
      <c r="U1061" s="10"/>
      <c r="V1061" s="10"/>
    </row>
    <row r="1062" spans="3:22"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  <c r="S1062" s="10"/>
      <c r="T1062" s="10"/>
      <c r="U1062" s="10"/>
      <c r="V1062" s="10"/>
    </row>
    <row r="1063" spans="3:22"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  <c r="S1063" s="10"/>
      <c r="T1063" s="10"/>
      <c r="U1063" s="10"/>
      <c r="V1063" s="10"/>
    </row>
    <row r="1064" spans="3:22"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  <c r="S1064" s="10"/>
      <c r="T1064" s="10"/>
      <c r="U1064" s="10"/>
      <c r="V1064" s="10"/>
    </row>
    <row r="1065" spans="3:22"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  <c r="S1065" s="10"/>
      <c r="T1065" s="10"/>
      <c r="U1065" s="10"/>
      <c r="V1065" s="10"/>
    </row>
    <row r="1066" spans="3:22"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  <c r="S1066" s="10"/>
      <c r="T1066" s="10"/>
      <c r="U1066" s="10"/>
      <c r="V1066" s="10"/>
    </row>
    <row r="1067" spans="3:22"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  <c r="S1067" s="10"/>
      <c r="T1067" s="10"/>
      <c r="U1067" s="10"/>
      <c r="V1067" s="10"/>
    </row>
    <row r="1068" spans="3:22"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  <c r="S1068" s="10"/>
      <c r="T1068" s="10"/>
      <c r="U1068" s="10"/>
      <c r="V1068" s="10"/>
    </row>
    <row r="1069" spans="3:22"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  <c r="S1069" s="10"/>
      <c r="T1069" s="10"/>
      <c r="U1069" s="10"/>
      <c r="V1069" s="10"/>
    </row>
    <row r="1070" spans="3:22"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  <c r="S1070" s="10"/>
      <c r="T1070" s="10"/>
      <c r="U1070" s="10"/>
      <c r="V1070" s="10"/>
    </row>
    <row r="1071" spans="3:22"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  <c r="S1071" s="10"/>
      <c r="T1071" s="10"/>
      <c r="U1071" s="10"/>
      <c r="V1071" s="10"/>
    </row>
    <row r="1072" spans="3:22"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  <c r="S1072" s="10"/>
      <c r="T1072" s="10"/>
      <c r="U1072" s="10"/>
      <c r="V1072" s="10"/>
    </row>
    <row r="1073" spans="3:22"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  <c r="S1073" s="10"/>
      <c r="T1073" s="10"/>
      <c r="U1073" s="10"/>
      <c r="V1073" s="10"/>
    </row>
    <row r="1074" spans="3:22"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  <c r="S1074" s="10"/>
      <c r="T1074" s="10"/>
      <c r="U1074" s="10"/>
      <c r="V1074" s="10"/>
    </row>
    <row r="1075" spans="3:22"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  <c r="S1075" s="10"/>
      <c r="T1075" s="10"/>
      <c r="U1075" s="10"/>
      <c r="V1075" s="10"/>
    </row>
    <row r="1076" spans="3:22"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  <c r="S1076" s="10"/>
      <c r="T1076" s="10"/>
      <c r="U1076" s="10"/>
      <c r="V1076" s="10"/>
    </row>
    <row r="1077" spans="3:22"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  <c r="S1077" s="10"/>
      <c r="T1077" s="10"/>
      <c r="U1077" s="10"/>
      <c r="V1077" s="10"/>
    </row>
    <row r="1078" spans="3:22"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  <c r="S1078" s="10"/>
      <c r="T1078" s="10"/>
      <c r="U1078" s="10"/>
      <c r="V1078" s="10"/>
    </row>
    <row r="1079" spans="3:22"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  <c r="S1079" s="10"/>
      <c r="T1079" s="10"/>
      <c r="U1079" s="10"/>
      <c r="V1079" s="10"/>
    </row>
    <row r="1080" spans="3:22"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  <c r="S1080" s="10"/>
      <c r="T1080" s="10"/>
      <c r="U1080" s="10"/>
      <c r="V1080" s="10"/>
    </row>
    <row r="1081" spans="3:22"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  <c r="S1081" s="10"/>
      <c r="T1081" s="10"/>
      <c r="U1081" s="10"/>
      <c r="V1081" s="10"/>
    </row>
    <row r="1082" spans="3:22"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  <c r="S1082" s="10"/>
      <c r="T1082" s="10"/>
      <c r="U1082" s="10"/>
      <c r="V1082" s="10"/>
    </row>
    <row r="1083" spans="3:22"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  <c r="S1083" s="10"/>
      <c r="T1083" s="10"/>
      <c r="U1083" s="10"/>
      <c r="V1083" s="10"/>
    </row>
    <row r="1084" spans="3:22"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  <c r="S1084" s="10"/>
      <c r="T1084" s="10"/>
      <c r="U1084" s="10"/>
      <c r="V1084" s="10"/>
    </row>
    <row r="1085" spans="3:22"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  <c r="S1085" s="10"/>
      <c r="T1085" s="10"/>
      <c r="U1085" s="10"/>
      <c r="V1085" s="10"/>
    </row>
    <row r="1086" spans="3:22"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  <c r="S1086" s="10"/>
      <c r="T1086" s="10"/>
      <c r="U1086" s="10"/>
      <c r="V1086" s="10"/>
    </row>
    <row r="1087" spans="3:22"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  <c r="S1087" s="10"/>
      <c r="T1087" s="10"/>
      <c r="U1087" s="10"/>
      <c r="V1087" s="10"/>
    </row>
    <row r="1088" spans="3:22"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  <c r="S1088" s="10"/>
      <c r="T1088" s="10"/>
      <c r="U1088" s="10"/>
      <c r="V1088" s="10"/>
    </row>
    <row r="1089" spans="3:22"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  <c r="S1089" s="10"/>
      <c r="T1089" s="10"/>
      <c r="U1089" s="10"/>
      <c r="V1089" s="10"/>
    </row>
    <row r="1090" spans="3:22"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  <c r="S1090" s="10"/>
      <c r="T1090" s="10"/>
      <c r="U1090" s="10"/>
      <c r="V1090" s="10"/>
    </row>
    <row r="1091" spans="3:22"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  <c r="S1091" s="10"/>
      <c r="T1091" s="10"/>
      <c r="U1091" s="10"/>
      <c r="V1091" s="10"/>
    </row>
    <row r="1092" spans="3:22"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  <c r="S1092" s="10"/>
      <c r="T1092" s="10"/>
      <c r="U1092" s="10"/>
      <c r="V1092" s="10"/>
    </row>
    <row r="1093" spans="3:22"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  <c r="S1093" s="10"/>
      <c r="T1093" s="10"/>
      <c r="U1093" s="10"/>
      <c r="V1093" s="10"/>
    </row>
    <row r="1094" spans="3:22"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  <c r="S1094" s="10"/>
      <c r="T1094" s="10"/>
      <c r="U1094" s="10"/>
      <c r="V1094" s="10"/>
    </row>
    <row r="1095" spans="3:22"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  <c r="S1095" s="10"/>
      <c r="T1095" s="10"/>
      <c r="U1095" s="10"/>
      <c r="V1095" s="10"/>
    </row>
    <row r="1096" spans="3:22"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  <c r="S1096" s="10"/>
      <c r="T1096" s="10"/>
      <c r="U1096" s="10"/>
      <c r="V1096" s="10"/>
    </row>
    <row r="1097" spans="3:22"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  <c r="S1097" s="10"/>
      <c r="T1097" s="10"/>
      <c r="U1097" s="10"/>
      <c r="V1097" s="10"/>
    </row>
    <row r="1098" spans="3:22"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  <c r="S1098" s="10"/>
      <c r="T1098" s="10"/>
      <c r="U1098" s="10"/>
      <c r="V1098" s="10"/>
    </row>
    <row r="1099" spans="3:22"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  <c r="S1099" s="10"/>
      <c r="T1099" s="10"/>
      <c r="U1099" s="10"/>
      <c r="V1099" s="10"/>
    </row>
    <row r="1100" spans="3:22"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  <c r="S1100" s="10"/>
      <c r="T1100" s="10"/>
      <c r="U1100" s="10"/>
      <c r="V1100" s="10"/>
    </row>
    <row r="1101" spans="3:22"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  <c r="S1101" s="10"/>
      <c r="T1101" s="10"/>
      <c r="U1101" s="10"/>
      <c r="V1101" s="10"/>
    </row>
    <row r="1102" spans="3:22"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  <c r="S1102" s="10"/>
      <c r="T1102" s="10"/>
      <c r="U1102" s="10"/>
      <c r="V1102" s="10"/>
    </row>
    <row r="1103" spans="3:22"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  <c r="S1103" s="10"/>
      <c r="T1103" s="10"/>
      <c r="U1103" s="10"/>
      <c r="V1103" s="10"/>
    </row>
    <row r="1104" spans="3:22"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  <c r="S1104" s="10"/>
      <c r="T1104" s="10"/>
      <c r="U1104" s="10"/>
      <c r="V1104" s="10"/>
    </row>
    <row r="1105" spans="3:22"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  <c r="S1105" s="10"/>
      <c r="T1105" s="10"/>
      <c r="U1105" s="10"/>
      <c r="V1105" s="10"/>
    </row>
    <row r="1106" spans="3:22"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  <c r="S1106" s="10"/>
      <c r="T1106" s="10"/>
      <c r="U1106" s="10"/>
      <c r="V1106" s="10"/>
    </row>
    <row r="1107" spans="3:22"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  <c r="S1107" s="10"/>
      <c r="T1107" s="10"/>
      <c r="U1107" s="10"/>
      <c r="V1107" s="10"/>
    </row>
    <row r="1108" spans="3:22"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  <c r="S1108" s="10"/>
      <c r="T1108" s="10"/>
      <c r="U1108" s="10"/>
      <c r="V1108" s="10"/>
    </row>
    <row r="1109" spans="3:22"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  <c r="S1109" s="10"/>
      <c r="T1109" s="10"/>
      <c r="U1109" s="10"/>
      <c r="V1109" s="10"/>
    </row>
    <row r="1110" spans="3:22"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  <c r="S1110" s="10"/>
      <c r="T1110" s="10"/>
      <c r="U1110" s="10"/>
      <c r="V1110" s="10"/>
    </row>
    <row r="1111" spans="3:22"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  <c r="S1111" s="10"/>
      <c r="T1111" s="10"/>
      <c r="U1111" s="10"/>
      <c r="V1111" s="10"/>
    </row>
    <row r="1112" spans="3:22"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  <c r="S1112" s="10"/>
      <c r="T1112" s="10"/>
      <c r="U1112" s="10"/>
      <c r="V1112" s="10"/>
    </row>
    <row r="1113" spans="3:22"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  <c r="S1113" s="10"/>
      <c r="T1113" s="10"/>
      <c r="U1113" s="10"/>
      <c r="V1113" s="10"/>
    </row>
    <row r="1114" spans="3:22"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  <c r="S1114" s="10"/>
      <c r="T1114" s="10"/>
      <c r="U1114" s="10"/>
      <c r="V1114" s="10"/>
    </row>
    <row r="1115" spans="3:22"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  <c r="S1115" s="10"/>
      <c r="T1115" s="10"/>
      <c r="U1115" s="10"/>
      <c r="V1115" s="10"/>
    </row>
    <row r="1116" spans="3:22"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  <c r="S1116" s="10"/>
      <c r="T1116" s="10"/>
      <c r="U1116" s="10"/>
      <c r="V1116" s="10"/>
    </row>
    <row r="1117" spans="3:22"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  <c r="S1117" s="10"/>
      <c r="T1117" s="10"/>
      <c r="U1117" s="10"/>
      <c r="V1117" s="10"/>
    </row>
    <row r="1118" spans="3:22"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  <c r="S1118" s="10"/>
      <c r="T1118" s="10"/>
      <c r="U1118" s="10"/>
      <c r="V1118" s="10"/>
    </row>
    <row r="1119" spans="3:22"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  <c r="S1119" s="10"/>
      <c r="T1119" s="10"/>
      <c r="U1119" s="10"/>
      <c r="V1119" s="10"/>
    </row>
    <row r="1120" spans="3:22"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  <c r="S1120" s="10"/>
      <c r="T1120" s="10"/>
      <c r="U1120" s="10"/>
      <c r="V1120" s="10"/>
    </row>
    <row r="1121" spans="3:22"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  <c r="S1121" s="10"/>
      <c r="T1121" s="10"/>
      <c r="U1121" s="10"/>
      <c r="V1121" s="10"/>
    </row>
    <row r="1122" spans="3:22"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  <c r="S1122" s="10"/>
      <c r="T1122" s="10"/>
      <c r="U1122" s="10"/>
      <c r="V1122" s="10"/>
    </row>
    <row r="1123" spans="3:22"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  <c r="S1123" s="10"/>
      <c r="T1123" s="10"/>
      <c r="U1123" s="10"/>
      <c r="V1123" s="10"/>
    </row>
    <row r="1124" spans="3:22"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  <c r="S1124" s="10"/>
      <c r="T1124" s="10"/>
      <c r="U1124" s="10"/>
      <c r="V1124" s="10"/>
    </row>
    <row r="1125" spans="3:22"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  <c r="S1125" s="10"/>
      <c r="T1125" s="10"/>
      <c r="U1125" s="10"/>
      <c r="V1125" s="10"/>
    </row>
    <row r="1126" spans="3:22"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  <c r="S1126" s="10"/>
      <c r="T1126" s="10"/>
      <c r="U1126" s="10"/>
      <c r="V1126" s="10"/>
    </row>
    <row r="1127" spans="3:22"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  <c r="S1127" s="10"/>
      <c r="T1127" s="10"/>
      <c r="U1127" s="10"/>
      <c r="V1127" s="10"/>
    </row>
    <row r="1128" spans="3:22"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  <c r="S1128" s="10"/>
      <c r="T1128" s="10"/>
      <c r="U1128" s="10"/>
      <c r="V1128" s="10"/>
    </row>
    <row r="1129" spans="3:22"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  <c r="S1129" s="10"/>
      <c r="T1129" s="10"/>
      <c r="U1129" s="10"/>
      <c r="V1129" s="10"/>
    </row>
    <row r="1130" spans="3:22"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  <c r="S1130" s="10"/>
      <c r="T1130" s="10"/>
      <c r="U1130" s="10"/>
      <c r="V1130" s="10"/>
    </row>
    <row r="1131" spans="3:22"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  <c r="S1131" s="10"/>
      <c r="T1131" s="10"/>
      <c r="U1131" s="10"/>
      <c r="V1131" s="10"/>
    </row>
    <row r="1132" spans="3:22"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  <c r="S1132" s="10"/>
      <c r="T1132" s="10"/>
      <c r="U1132" s="10"/>
      <c r="V1132" s="10"/>
    </row>
    <row r="1133" spans="3:22"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  <c r="S1133" s="10"/>
      <c r="T1133" s="10"/>
      <c r="U1133" s="10"/>
      <c r="V1133" s="10"/>
    </row>
    <row r="1134" spans="3:22"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  <c r="S1134" s="10"/>
      <c r="T1134" s="10"/>
      <c r="U1134" s="10"/>
      <c r="V1134" s="10"/>
    </row>
    <row r="1135" spans="3:22"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  <c r="S1135" s="10"/>
      <c r="T1135" s="10"/>
      <c r="U1135" s="10"/>
      <c r="V1135" s="10"/>
    </row>
    <row r="1136" spans="3:22"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  <c r="S1136" s="10"/>
      <c r="T1136" s="10"/>
      <c r="U1136" s="10"/>
      <c r="V1136" s="10"/>
    </row>
    <row r="1137" spans="3:22"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  <c r="S1137" s="10"/>
      <c r="T1137" s="10"/>
      <c r="U1137" s="10"/>
      <c r="V1137" s="10"/>
    </row>
    <row r="1138" spans="3:22"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  <c r="S1138" s="10"/>
      <c r="T1138" s="10"/>
      <c r="U1138" s="10"/>
      <c r="V1138" s="10"/>
    </row>
    <row r="1139" spans="3:22"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  <c r="S1139" s="10"/>
      <c r="T1139" s="10"/>
      <c r="U1139" s="10"/>
      <c r="V1139" s="10"/>
    </row>
    <row r="1140" spans="3:22"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  <c r="S1140" s="10"/>
      <c r="T1140" s="10"/>
      <c r="U1140" s="10"/>
      <c r="V1140" s="10"/>
    </row>
    <row r="1141" spans="3:22"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  <c r="S1141" s="10"/>
      <c r="T1141" s="10"/>
      <c r="U1141" s="10"/>
      <c r="V1141" s="10"/>
    </row>
    <row r="1142" spans="3:22"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  <c r="S1142" s="10"/>
      <c r="T1142" s="10"/>
      <c r="U1142" s="10"/>
      <c r="V1142" s="10"/>
    </row>
    <row r="1143" spans="3:22"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  <c r="S1143" s="10"/>
      <c r="T1143" s="10"/>
      <c r="U1143" s="10"/>
      <c r="V1143" s="10"/>
    </row>
    <row r="1144" spans="3:22"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  <c r="S1144" s="10"/>
      <c r="T1144" s="10"/>
      <c r="U1144" s="10"/>
      <c r="V1144" s="10"/>
    </row>
    <row r="1145" spans="3:22"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  <c r="S1145" s="10"/>
      <c r="T1145" s="10"/>
      <c r="U1145" s="10"/>
      <c r="V1145" s="10"/>
    </row>
    <row r="1146" spans="3:22"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  <c r="S1146" s="10"/>
      <c r="T1146" s="10"/>
      <c r="U1146" s="10"/>
      <c r="V1146" s="10"/>
    </row>
    <row r="1147" spans="3:22"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  <c r="S1147" s="10"/>
      <c r="T1147" s="10"/>
      <c r="U1147" s="10"/>
      <c r="V1147" s="10"/>
    </row>
    <row r="1148" spans="3:22"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  <c r="S1148" s="10"/>
      <c r="T1148" s="10"/>
      <c r="U1148" s="10"/>
      <c r="V1148" s="10"/>
    </row>
    <row r="1149" spans="3:22"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  <c r="S1149" s="10"/>
      <c r="T1149" s="10"/>
      <c r="U1149" s="10"/>
      <c r="V1149" s="10"/>
    </row>
    <row r="1150" spans="3:22"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  <c r="S1150" s="10"/>
      <c r="T1150" s="10"/>
      <c r="U1150" s="10"/>
      <c r="V1150" s="10"/>
    </row>
    <row r="1151" spans="3:22"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  <c r="S1151" s="10"/>
      <c r="T1151" s="10"/>
      <c r="U1151" s="10"/>
      <c r="V1151" s="10"/>
    </row>
    <row r="1152" spans="3:22"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  <c r="S1152" s="10"/>
      <c r="T1152" s="10"/>
      <c r="U1152" s="10"/>
      <c r="V1152" s="10"/>
    </row>
    <row r="1153" spans="3:22"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  <c r="S1153" s="10"/>
      <c r="T1153" s="10"/>
      <c r="U1153" s="10"/>
      <c r="V1153" s="10"/>
    </row>
    <row r="1154" spans="3:22"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  <c r="S1154" s="10"/>
      <c r="T1154" s="10"/>
      <c r="U1154" s="10"/>
      <c r="V1154" s="10"/>
    </row>
    <row r="1155" spans="3:22"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  <c r="S1155" s="10"/>
      <c r="T1155" s="10"/>
      <c r="U1155" s="10"/>
      <c r="V1155" s="10"/>
    </row>
    <row r="1156" spans="3:22"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  <c r="S1156" s="10"/>
      <c r="T1156" s="10"/>
      <c r="U1156" s="10"/>
      <c r="V1156" s="10"/>
    </row>
    <row r="1157" spans="3:22"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  <c r="S1157" s="10"/>
      <c r="T1157" s="10"/>
      <c r="U1157" s="10"/>
      <c r="V1157" s="10"/>
    </row>
    <row r="1158" spans="3:22"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  <c r="S1158" s="10"/>
      <c r="T1158" s="10"/>
      <c r="U1158" s="10"/>
      <c r="V1158" s="10"/>
    </row>
    <row r="1159" spans="3:22"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  <c r="S1159" s="10"/>
      <c r="T1159" s="10"/>
      <c r="U1159" s="10"/>
      <c r="V1159" s="10"/>
    </row>
    <row r="1160" spans="3:22"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  <c r="S1160" s="10"/>
      <c r="T1160" s="10"/>
      <c r="U1160" s="10"/>
      <c r="V1160" s="10"/>
    </row>
    <row r="1161" spans="3:22"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  <c r="S1161" s="10"/>
      <c r="T1161" s="10"/>
      <c r="U1161" s="10"/>
      <c r="V1161" s="10"/>
    </row>
    <row r="1162" spans="3:22"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  <c r="S1162" s="10"/>
      <c r="T1162" s="10"/>
      <c r="U1162" s="10"/>
      <c r="V1162" s="10"/>
    </row>
    <row r="1163" spans="3:22"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  <c r="S1163" s="10"/>
      <c r="T1163" s="10"/>
      <c r="U1163" s="10"/>
      <c r="V1163" s="10"/>
    </row>
    <row r="1164" spans="3:22"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  <c r="S1164" s="10"/>
      <c r="T1164" s="10"/>
      <c r="U1164" s="10"/>
      <c r="V1164" s="10"/>
    </row>
    <row r="1165" spans="3:22"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  <c r="S1165" s="10"/>
      <c r="T1165" s="10"/>
      <c r="U1165" s="10"/>
      <c r="V1165" s="10"/>
    </row>
    <row r="1166" spans="3:22"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  <c r="S1166" s="10"/>
      <c r="T1166" s="10"/>
      <c r="U1166" s="10"/>
      <c r="V1166" s="10"/>
    </row>
    <row r="1167" spans="3:22"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  <c r="S1167" s="10"/>
      <c r="T1167" s="10"/>
      <c r="U1167" s="10"/>
      <c r="V1167" s="10"/>
    </row>
    <row r="1168" spans="3:22"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  <c r="S1168" s="10"/>
      <c r="T1168" s="10"/>
      <c r="U1168" s="10"/>
      <c r="V1168" s="10"/>
    </row>
    <row r="1169" spans="3:22"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  <c r="S1169" s="10"/>
      <c r="T1169" s="10"/>
      <c r="U1169" s="10"/>
      <c r="V1169" s="10"/>
    </row>
    <row r="1170" spans="3:22"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  <c r="S1170" s="10"/>
      <c r="T1170" s="10"/>
      <c r="U1170" s="10"/>
      <c r="V1170" s="10"/>
    </row>
    <row r="1171" spans="3:22"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  <c r="S1171" s="10"/>
      <c r="T1171" s="10"/>
      <c r="U1171" s="10"/>
      <c r="V1171" s="10"/>
    </row>
    <row r="1172" spans="3:22"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  <c r="S1172" s="10"/>
      <c r="T1172" s="10"/>
      <c r="U1172" s="10"/>
      <c r="V1172" s="10"/>
    </row>
    <row r="1173" spans="3:22"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  <c r="S1173" s="10"/>
      <c r="T1173" s="10"/>
      <c r="U1173" s="10"/>
      <c r="V1173" s="10"/>
    </row>
    <row r="1174" spans="3:22"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  <c r="S1174" s="10"/>
      <c r="T1174" s="10"/>
      <c r="U1174" s="10"/>
      <c r="V1174" s="10"/>
    </row>
    <row r="1175" spans="3:22"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  <c r="S1175" s="10"/>
      <c r="T1175" s="10"/>
      <c r="U1175" s="10"/>
      <c r="V1175" s="10"/>
    </row>
    <row r="1176" spans="3:22"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  <c r="S1176" s="10"/>
      <c r="T1176" s="10"/>
      <c r="U1176" s="10"/>
      <c r="V1176" s="10"/>
    </row>
    <row r="1177" spans="3:22"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  <c r="S1177" s="10"/>
      <c r="T1177" s="10"/>
      <c r="U1177" s="10"/>
      <c r="V1177" s="10"/>
    </row>
    <row r="1178" spans="3:22"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  <c r="S1178" s="10"/>
      <c r="T1178" s="10"/>
      <c r="U1178" s="10"/>
      <c r="V1178" s="10"/>
    </row>
    <row r="1179" spans="3:22"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  <c r="S1179" s="10"/>
      <c r="T1179" s="10"/>
      <c r="U1179" s="10"/>
      <c r="V1179" s="10"/>
    </row>
    <row r="1180" spans="3:22"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  <c r="S1180" s="10"/>
      <c r="T1180" s="10"/>
      <c r="U1180" s="10"/>
      <c r="V1180" s="10"/>
    </row>
    <row r="1181" spans="3:22"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  <c r="S1181" s="10"/>
      <c r="T1181" s="10"/>
      <c r="U1181" s="10"/>
      <c r="V1181" s="10"/>
    </row>
    <row r="1182" spans="3:22"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  <c r="S1182" s="10"/>
      <c r="T1182" s="10"/>
      <c r="U1182" s="10"/>
      <c r="V1182" s="10"/>
    </row>
    <row r="1183" spans="3:22"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  <c r="S1183" s="10"/>
      <c r="T1183" s="10"/>
      <c r="U1183" s="10"/>
      <c r="V1183" s="10"/>
    </row>
    <row r="1184" spans="3:22"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  <c r="S1184" s="10"/>
      <c r="T1184" s="10"/>
      <c r="U1184" s="10"/>
      <c r="V1184" s="10"/>
    </row>
    <row r="1185" spans="3:22"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  <c r="S1185" s="10"/>
      <c r="T1185" s="10"/>
      <c r="U1185" s="10"/>
      <c r="V1185" s="10"/>
    </row>
    <row r="1186" spans="3:22"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  <c r="S1186" s="10"/>
      <c r="T1186" s="10"/>
      <c r="U1186" s="10"/>
      <c r="V1186" s="10"/>
    </row>
    <row r="1187" spans="3:22"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  <c r="S1187" s="10"/>
      <c r="T1187" s="10"/>
      <c r="U1187" s="10"/>
      <c r="V1187" s="10"/>
    </row>
    <row r="1188" spans="3:22"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  <c r="S1188" s="10"/>
      <c r="T1188" s="10"/>
      <c r="U1188" s="10"/>
      <c r="V1188" s="10"/>
    </row>
    <row r="1189" spans="3:22"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  <c r="S1189" s="10"/>
      <c r="T1189" s="10"/>
      <c r="U1189" s="10"/>
      <c r="V1189" s="10"/>
    </row>
    <row r="1190" spans="3:22"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  <c r="S1190" s="10"/>
      <c r="T1190" s="10"/>
      <c r="U1190" s="10"/>
      <c r="V1190" s="10"/>
    </row>
    <row r="1191" spans="3:22"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  <c r="S1191" s="10"/>
      <c r="T1191" s="10"/>
      <c r="U1191" s="10"/>
      <c r="V1191" s="10"/>
    </row>
    <row r="1192" spans="3:22"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  <c r="S1192" s="10"/>
      <c r="T1192" s="10"/>
      <c r="U1192" s="10"/>
      <c r="V1192" s="10"/>
    </row>
    <row r="1193" spans="3:22"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  <c r="S1193" s="10"/>
      <c r="T1193" s="10"/>
      <c r="U1193" s="10"/>
      <c r="V1193" s="10"/>
    </row>
    <row r="1194" spans="3:22"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  <c r="S1194" s="10"/>
      <c r="T1194" s="10"/>
      <c r="U1194" s="10"/>
      <c r="V1194" s="10"/>
    </row>
    <row r="1195" spans="3:22"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  <c r="S1195" s="10"/>
      <c r="T1195" s="10"/>
      <c r="U1195" s="10"/>
      <c r="V1195" s="10"/>
    </row>
    <row r="1196" spans="3:22"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  <c r="S1196" s="10"/>
      <c r="T1196" s="10"/>
      <c r="U1196" s="10"/>
      <c r="V1196" s="10"/>
    </row>
    <row r="1197" spans="3:22"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  <c r="S1197" s="10"/>
      <c r="T1197" s="10"/>
      <c r="U1197" s="10"/>
      <c r="V1197" s="10"/>
    </row>
    <row r="1198" spans="3:22">
      <c r="C1198" s="10"/>
      <c r="D1198" s="10"/>
      <c r="E1198" s="10"/>
      <c r="F1198" s="10"/>
      <c r="G1198" s="10"/>
      <c r="H1198" s="10"/>
      <c r="I1198" s="10"/>
      <c r="J1198" s="10"/>
      <c r="K1198" s="10"/>
      <c r="L1198" s="10"/>
      <c r="M1198" s="10"/>
      <c r="N1198" s="10"/>
      <c r="O1198" s="10"/>
      <c r="P1198" s="10"/>
      <c r="Q1198" s="10"/>
      <c r="R1198" s="10"/>
      <c r="S1198" s="10"/>
      <c r="T1198" s="10"/>
      <c r="U1198" s="10"/>
      <c r="V1198" s="10"/>
    </row>
    <row r="1199" spans="3:22">
      <c r="C1199" s="10"/>
      <c r="D1199" s="10"/>
      <c r="E1199" s="10"/>
      <c r="F1199" s="10"/>
      <c r="G1199" s="10"/>
      <c r="H1199" s="10"/>
      <c r="I1199" s="10"/>
      <c r="J1199" s="10"/>
      <c r="K1199" s="10"/>
      <c r="L1199" s="10"/>
      <c r="M1199" s="10"/>
      <c r="N1199" s="10"/>
      <c r="O1199" s="10"/>
      <c r="P1199" s="10"/>
      <c r="Q1199" s="10"/>
      <c r="R1199" s="10"/>
      <c r="S1199" s="10"/>
      <c r="T1199" s="10"/>
      <c r="U1199" s="10"/>
      <c r="V1199" s="10"/>
    </row>
    <row r="1200" spans="3:22">
      <c r="C1200" s="10"/>
      <c r="D1200" s="10"/>
      <c r="E1200" s="10"/>
      <c r="F1200" s="10"/>
      <c r="G1200" s="10"/>
      <c r="H1200" s="10"/>
      <c r="I1200" s="10"/>
      <c r="J1200" s="10"/>
      <c r="K1200" s="10"/>
      <c r="L1200" s="10"/>
      <c r="M1200" s="10"/>
      <c r="N1200" s="10"/>
      <c r="O1200" s="10"/>
      <c r="P1200" s="10"/>
      <c r="Q1200" s="10"/>
      <c r="R1200" s="10"/>
      <c r="S1200" s="10"/>
      <c r="T1200" s="10"/>
      <c r="U1200" s="10"/>
      <c r="V1200" s="10"/>
    </row>
    <row r="1201" spans="3:22">
      <c r="C1201" s="10"/>
      <c r="D1201" s="10"/>
      <c r="E1201" s="10"/>
      <c r="F1201" s="10"/>
      <c r="G1201" s="10"/>
      <c r="H1201" s="10"/>
      <c r="I1201" s="10"/>
      <c r="J1201" s="10"/>
      <c r="K1201" s="10"/>
      <c r="L1201" s="10"/>
      <c r="M1201" s="10"/>
      <c r="N1201" s="10"/>
      <c r="O1201" s="10"/>
      <c r="P1201" s="10"/>
      <c r="Q1201" s="10"/>
      <c r="R1201" s="10"/>
      <c r="S1201" s="10"/>
      <c r="T1201" s="10"/>
      <c r="U1201" s="10"/>
      <c r="V1201" s="10"/>
    </row>
    <row r="1202" spans="3:22">
      <c r="C1202" s="10"/>
      <c r="D1202" s="10"/>
      <c r="E1202" s="10"/>
      <c r="F1202" s="10"/>
      <c r="G1202" s="10"/>
      <c r="H1202" s="10"/>
      <c r="I1202" s="10"/>
      <c r="J1202" s="10"/>
      <c r="K1202" s="10"/>
      <c r="L1202" s="10"/>
      <c r="M1202" s="10"/>
      <c r="N1202" s="10"/>
      <c r="O1202" s="10"/>
      <c r="P1202" s="10"/>
      <c r="Q1202" s="10"/>
      <c r="R1202" s="10"/>
      <c r="S1202" s="10"/>
      <c r="T1202" s="10"/>
      <c r="U1202" s="10"/>
      <c r="V1202" s="10"/>
    </row>
    <row r="1203" spans="3:22">
      <c r="C1203" s="10"/>
      <c r="D1203" s="10"/>
      <c r="E1203" s="10"/>
      <c r="F1203" s="10"/>
      <c r="G1203" s="10"/>
      <c r="H1203" s="10"/>
      <c r="I1203" s="10"/>
      <c r="J1203" s="10"/>
      <c r="K1203" s="10"/>
      <c r="L1203" s="10"/>
      <c r="M1203" s="10"/>
      <c r="N1203" s="10"/>
      <c r="O1203" s="10"/>
      <c r="P1203" s="10"/>
      <c r="Q1203" s="10"/>
      <c r="R1203" s="10"/>
      <c r="S1203" s="10"/>
      <c r="T1203" s="10"/>
      <c r="U1203" s="10"/>
      <c r="V1203" s="10"/>
    </row>
    <row r="1204" spans="3:22">
      <c r="C1204" s="10"/>
      <c r="D1204" s="10"/>
      <c r="E1204" s="10"/>
      <c r="F1204" s="10"/>
      <c r="G1204" s="10"/>
      <c r="H1204" s="10"/>
      <c r="I1204" s="10"/>
      <c r="J1204" s="10"/>
      <c r="K1204" s="10"/>
      <c r="L1204" s="10"/>
      <c r="M1204" s="10"/>
      <c r="N1204" s="10"/>
      <c r="O1204" s="10"/>
      <c r="P1204" s="10"/>
      <c r="Q1204" s="10"/>
      <c r="R1204" s="10"/>
      <c r="S1204" s="10"/>
      <c r="T1204" s="10"/>
      <c r="U1204" s="10"/>
      <c r="V1204" s="10"/>
    </row>
    <row r="1205" spans="3:22">
      <c r="C1205" s="10"/>
      <c r="D1205" s="10"/>
      <c r="E1205" s="10"/>
      <c r="F1205" s="10"/>
      <c r="G1205" s="10"/>
      <c r="H1205" s="10"/>
      <c r="I1205" s="10"/>
      <c r="J1205" s="10"/>
      <c r="K1205" s="10"/>
      <c r="L1205" s="10"/>
      <c r="M1205" s="10"/>
      <c r="N1205" s="10"/>
      <c r="O1205" s="10"/>
      <c r="P1205" s="10"/>
      <c r="Q1205" s="10"/>
      <c r="R1205" s="10"/>
      <c r="S1205" s="10"/>
      <c r="T1205" s="10"/>
      <c r="U1205" s="10"/>
      <c r="V1205" s="10"/>
    </row>
    <row r="1206" spans="3:22">
      <c r="C1206" s="10"/>
      <c r="D1206" s="10"/>
      <c r="E1206" s="10"/>
      <c r="F1206" s="10"/>
      <c r="G1206" s="10"/>
      <c r="H1206" s="10"/>
      <c r="I1206" s="10"/>
      <c r="J1206" s="10"/>
      <c r="K1206" s="10"/>
      <c r="L1206" s="10"/>
      <c r="M1206" s="10"/>
      <c r="N1206" s="10"/>
      <c r="O1206" s="10"/>
      <c r="P1206" s="10"/>
      <c r="Q1206" s="10"/>
      <c r="R1206" s="10"/>
      <c r="S1206" s="10"/>
      <c r="T1206" s="10"/>
      <c r="U1206" s="10"/>
      <c r="V1206" s="10"/>
    </row>
    <row r="1207" spans="3:22">
      <c r="C1207" s="10"/>
      <c r="D1207" s="10"/>
      <c r="E1207" s="10"/>
      <c r="F1207" s="10"/>
      <c r="G1207" s="10"/>
      <c r="H1207" s="10"/>
      <c r="I1207" s="10"/>
      <c r="J1207" s="10"/>
      <c r="K1207" s="10"/>
      <c r="L1207" s="10"/>
      <c r="M1207" s="10"/>
      <c r="N1207" s="10"/>
      <c r="O1207" s="10"/>
      <c r="P1207" s="10"/>
      <c r="Q1207" s="10"/>
      <c r="R1207" s="10"/>
      <c r="S1207" s="10"/>
      <c r="T1207" s="10"/>
      <c r="U1207" s="10"/>
      <c r="V1207" s="10"/>
    </row>
    <row r="1208" spans="3:22">
      <c r="C1208" s="10"/>
      <c r="D1208" s="10"/>
      <c r="E1208" s="10"/>
      <c r="F1208" s="10"/>
      <c r="G1208" s="10"/>
      <c r="H1208" s="10"/>
      <c r="I1208" s="10"/>
      <c r="J1208" s="10"/>
      <c r="K1208" s="10"/>
      <c r="L1208" s="10"/>
      <c r="M1208" s="10"/>
      <c r="N1208" s="10"/>
      <c r="O1208" s="10"/>
      <c r="P1208" s="10"/>
      <c r="Q1208" s="10"/>
      <c r="R1208" s="10"/>
      <c r="S1208" s="10"/>
      <c r="T1208" s="10"/>
      <c r="U1208" s="10"/>
      <c r="V1208" s="10"/>
    </row>
    <row r="1209" spans="3:22">
      <c r="C1209" s="10"/>
      <c r="D1209" s="10"/>
      <c r="E1209" s="10"/>
      <c r="F1209" s="10"/>
      <c r="G1209" s="10"/>
      <c r="H1209" s="10"/>
      <c r="I1209" s="10"/>
      <c r="J1209" s="10"/>
      <c r="K1209" s="10"/>
      <c r="L1209" s="10"/>
      <c r="M1209" s="10"/>
      <c r="N1209" s="10"/>
      <c r="O1209" s="10"/>
      <c r="P1209" s="10"/>
      <c r="Q1209" s="10"/>
      <c r="R1209" s="10"/>
      <c r="S1209" s="10"/>
      <c r="T1209" s="10"/>
      <c r="U1209" s="10"/>
      <c r="V1209" s="10"/>
    </row>
    <row r="1210" spans="3:22">
      <c r="C1210" s="10"/>
      <c r="D1210" s="10"/>
      <c r="E1210" s="10"/>
      <c r="F1210" s="10"/>
      <c r="G1210" s="10"/>
      <c r="H1210" s="10"/>
      <c r="I1210" s="10"/>
      <c r="J1210" s="10"/>
      <c r="K1210" s="10"/>
      <c r="L1210" s="10"/>
      <c r="M1210" s="10"/>
      <c r="N1210" s="10"/>
      <c r="O1210" s="10"/>
      <c r="P1210" s="10"/>
      <c r="Q1210" s="10"/>
      <c r="R1210" s="10"/>
      <c r="S1210" s="10"/>
      <c r="T1210" s="10"/>
      <c r="U1210" s="10"/>
      <c r="V1210" s="10"/>
    </row>
    <row r="1211" spans="3:22">
      <c r="C1211" s="10"/>
      <c r="D1211" s="10"/>
      <c r="E1211" s="10"/>
      <c r="F1211" s="10"/>
      <c r="G1211" s="10"/>
      <c r="H1211" s="10"/>
      <c r="I1211" s="10"/>
      <c r="J1211" s="10"/>
      <c r="K1211" s="10"/>
      <c r="L1211" s="10"/>
      <c r="M1211" s="10"/>
      <c r="N1211" s="10"/>
      <c r="O1211" s="10"/>
      <c r="P1211" s="10"/>
      <c r="Q1211" s="10"/>
      <c r="R1211" s="10"/>
      <c r="S1211" s="10"/>
      <c r="T1211" s="10"/>
      <c r="U1211" s="10"/>
      <c r="V1211" s="10"/>
    </row>
    <row r="1212" spans="3:22">
      <c r="C1212" s="10"/>
      <c r="D1212" s="10"/>
      <c r="E1212" s="10"/>
      <c r="F1212" s="10"/>
      <c r="G1212" s="10"/>
      <c r="H1212" s="10"/>
      <c r="I1212" s="10"/>
      <c r="J1212" s="10"/>
      <c r="K1212" s="10"/>
      <c r="L1212" s="10"/>
      <c r="M1212" s="10"/>
      <c r="N1212" s="10"/>
      <c r="O1212" s="10"/>
      <c r="P1212" s="10"/>
      <c r="Q1212" s="10"/>
      <c r="R1212" s="10"/>
      <c r="S1212" s="10"/>
      <c r="T1212" s="10"/>
      <c r="U1212" s="10"/>
      <c r="V1212" s="10"/>
    </row>
    <row r="1213" spans="3:22">
      <c r="C1213" s="10"/>
      <c r="D1213" s="10"/>
      <c r="E1213" s="10"/>
      <c r="F1213" s="10"/>
      <c r="G1213" s="10"/>
      <c r="H1213" s="10"/>
      <c r="I1213" s="10"/>
      <c r="J1213" s="10"/>
      <c r="K1213" s="10"/>
      <c r="L1213" s="10"/>
      <c r="M1213" s="10"/>
      <c r="N1213" s="10"/>
      <c r="O1213" s="10"/>
      <c r="P1213" s="10"/>
      <c r="Q1213" s="10"/>
      <c r="R1213" s="10"/>
      <c r="S1213" s="10"/>
      <c r="T1213" s="10"/>
      <c r="U1213" s="10"/>
      <c r="V1213" s="10"/>
    </row>
    <row r="1214" spans="3:22">
      <c r="C1214" s="10"/>
      <c r="D1214" s="10"/>
      <c r="E1214" s="10"/>
      <c r="F1214" s="10"/>
      <c r="G1214" s="10"/>
      <c r="H1214" s="10"/>
      <c r="I1214" s="10"/>
      <c r="J1214" s="10"/>
      <c r="K1214" s="10"/>
      <c r="L1214" s="10"/>
      <c r="M1214" s="10"/>
      <c r="N1214" s="10"/>
      <c r="O1214" s="10"/>
      <c r="P1214" s="10"/>
      <c r="Q1214" s="10"/>
      <c r="R1214" s="10"/>
      <c r="S1214" s="10"/>
      <c r="T1214" s="10"/>
      <c r="U1214" s="10"/>
      <c r="V1214" s="10"/>
    </row>
    <row r="1215" spans="3:22">
      <c r="C1215" s="10"/>
      <c r="D1215" s="10"/>
      <c r="E1215" s="10"/>
      <c r="F1215" s="10"/>
      <c r="G1215" s="10"/>
      <c r="H1215" s="10"/>
      <c r="I1215" s="10"/>
      <c r="J1215" s="10"/>
      <c r="K1215" s="10"/>
      <c r="L1215" s="10"/>
      <c r="M1215" s="10"/>
      <c r="N1215" s="10"/>
      <c r="O1215" s="10"/>
      <c r="P1215" s="10"/>
      <c r="Q1215" s="10"/>
      <c r="R1215" s="10"/>
      <c r="S1215" s="10"/>
      <c r="T1215" s="10"/>
      <c r="U1215" s="10"/>
      <c r="V1215" s="10"/>
    </row>
    <row r="1216" spans="3:22">
      <c r="C1216" s="10"/>
      <c r="D1216" s="10"/>
      <c r="E1216" s="10"/>
      <c r="F1216" s="10"/>
      <c r="G1216" s="10"/>
      <c r="H1216" s="10"/>
      <c r="I1216" s="10"/>
      <c r="J1216" s="10"/>
      <c r="K1216" s="10"/>
      <c r="L1216" s="10"/>
      <c r="M1216" s="10"/>
      <c r="N1216" s="10"/>
      <c r="O1216" s="10"/>
      <c r="P1216" s="10"/>
      <c r="Q1216" s="10"/>
      <c r="R1216" s="10"/>
      <c r="S1216" s="10"/>
      <c r="T1216" s="10"/>
      <c r="U1216" s="10"/>
      <c r="V1216" s="10"/>
    </row>
    <row r="1217" spans="3:22">
      <c r="C1217" s="10"/>
      <c r="D1217" s="10"/>
      <c r="E1217" s="10"/>
      <c r="F1217" s="10"/>
      <c r="G1217" s="10"/>
      <c r="H1217" s="10"/>
      <c r="I1217" s="10"/>
      <c r="J1217" s="10"/>
      <c r="K1217" s="10"/>
      <c r="L1217" s="10"/>
      <c r="M1217" s="10"/>
      <c r="N1217" s="10"/>
      <c r="O1217" s="10"/>
      <c r="P1217" s="10"/>
      <c r="Q1217" s="10"/>
      <c r="R1217" s="10"/>
      <c r="S1217" s="10"/>
      <c r="T1217" s="10"/>
      <c r="U1217" s="10"/>
      <c r="V1217" s="10"/>
    </row>
    <row r="1218" spans="3:22">
      <c r="C1218" s="10"/>
      <c r="D1218" s="10"/>
      <c r="E1218" s="10"/>
      <c r="F1218" s="10"/>
      <c r="G1218" s="10"/>
      <c r="H1218" s="10"/>
      <c r="I1218" s="10"/>
      <c r="J1218" s="10"/>
      <c r="K1218" s="10"/>
      <c r="L1218" s="10"/>
      <c r="M1218" s="10"/>
      <c r="N1218" s="10"/>
      <c r="O1218" s="10"/>
      <c r="P1218" s="10"/>
      <c r="Q1218" s="10"/>
      <c r="R1218" s="10"/>
      <c r="S1218" s="10"/>
      <c r="T1218" s="10"/>
      <c r="U1218" s="10"/>
      <c r="V1218" s="10"/>
    </row>
    <row r="1219" spans="3:22">
      <c r="C1219" s="10"/>
      <c r="D1219" s="10"/>
      <c r="E1219" s="10"/>
      <c r="F1219" s="10"/>
      <c r="G1219" s="10"/>
      <c r="H1219" s="10"/>
      <c r="I1219" s="10"/>
      <c r="J1219" s="10"/>
      <c r="K1219" s="10"/>
      <c r="L1219" s="10"/>
      <c r="M1219" s="10"/>
      <c r="N1219" s="10"/>
      <c r="O1219" s="10"/>
      <c r="P1219" s="10"/>
      <c r="Q1219" s="10"/>
      <c r="R1219" s="10"/>
      <c r="S1219" s="10"/>
      <c r="T1219" s="10"/>
      <c r="U1219" s="10"/>
      <c r="V1219" s="10"/>
    </row>
    <row r="1220" spans="3:22">
      <c r="C1220" s="10"/>
      <c r="D1220" s="10"/>
      <c r="E1220" s="10"/>
      <c r="F1220" s="10"/>
      <c r="G1220" s="10"/>
      <c r="H1220" s="10"/>
      <c r="I1220" s="10"/>
      <c r="J1220" s="10"/>
      <c r="K1220" s="10"/>
      <c r="L1220" s="10"/>
      <c r="M1220" s="10"/>
      <c r="N1220" s="10"/>
      <c r="O1220" s="10"/>
      <c r="P1220" s="10"/>
      <c r="Q1220" s="10"/>
      <c r="R1220" s="10"/>
      <c r="S1220" s="10"/>
      <c r="T1220" s="10"/>
      <c r="U1220" s="10"/>
      <c r="V1220" s="10"/>
    </row>
    <row r="1221" spans="3:22">
      <c r="C1221" s="10"/>
      <c r="D1221" s="10"/>
      <c r="E1221" s="10"/>
      <c r="F1221" s="10"/>
      <c r="G1221" s="10"/>
      <c r="H1221" s="10"/>
      <c r="I1221" s="10"/>
      <c r="J1221" s="10"/>
      <c r="K1221" s="10"/>
      <c r="L1221" s="10"/>
      <c r="M1221" s="10"/>
      <c r="N1221" s="10"/>
      <c r="O1221" s="10"/>
      <c r="P1221" s="10"/>
      <c r="Q1221" s="10"/>
      <c r="R1221" s="10"/>
      <c r="S1221" s="10"/>
      <c r="T1221" s="10"/>
      <c r="U1221" s="10"/>
      <c r="V1221" s="10"/>
    </row>
    <row r="1222" spans="3:22">
      <c r="C1222" s="10"/>
      <c r="D1222" s="10"/>
      <c r="E1222" s="10"/>
      <c r="F1222" s="10"/>
      <c r="G1222" s="10"/>
      <c r="H1222" s="10"/>
      <c r="I1222" s="10"/>
      <c r="J1222" s="10"/>
      <c r="K1222" s="10"/>
      <c r="L1222" s="10"/>
      <c r="M1222" s="10"/>
      <c r="N1222" s="10"/>
      <c r="O1222" s="10"/>
      <c r="P1222" s="10"/>
      <c r="Q1222" s="10"/>
      <c r="R1222" s="10"/>
      <c r="S1222" s="10"/>
      <c r="T1222" s="10"/>
      <c r="U1222" s="10"/>
      <c r="V1222" s="10"/>
    </row>
    <row r="1223" spans="3:22">
      <c r="C1223" s="10"/>
      <c r="D1223" s="10"/>
      <c r="E1223" s="10"/>
      <c r="F1223" s="10"/>
      <c r="G1223" s="10"/>
      <c r="H1223" s="10"/>
      <c r="I1223" s="10"/>
      <c r="J1223" s="10"/>
      <c r="K1223" s="10"/>
      <c r="L1223" s="10"/>
      <c r="M1223" s="10"/>
      <c r="N1223" s="10"/>
      <c r="O1223" s="10"/>
      <c r="P1223" s="10"/>
      <c r="Q1223" s="10"/>
      <c r="R1223" s="10"/>
      <c r="S1223" s="10"/>
      <c r="T1223" s="10"/>
      <c r="U1223" s="10"/>
      <c r="V1223" s="10"/>
    </row>
    <row r="1224" spans="3:22">
      <c r="C1224" s="10"/>
      <c r="D1224" s="10"/>
      <c r="E1224" s="10"/>
      <c r="F1224" s="10"/>
      <c r="G1224" s="10"/>
      <c r="H1224" s="10"/>
      <c r="I1224" s="10"/>
      <c r="J1224" s="10"/>
      <c r="K1224" s="10"/>
      <c r="L1224" s="10"/>
      <c r="M1224" s="10"/>
      <c r="N1224" s="10"/>
      <c r="O1224" s="10"/>
      <c r="P1224" s="10"/>
      <c r="Q1224" s="10"/>
      <c r="R1224" s="10"/>
      <c r="S1224" s="10"/>
      <c r="T1224" s="10"/>
      <c r="U1224" s="10"/>
      <c r="V1224" s="10"/>
    </row>
    <row r="1225" spans="3:22">
      <c r="C1225" s="10"/>
      <c r="D1225" s="10"/>
      <c r="E1225" s="10"/>
      <c r="F1225" s="10"/>
      <c r="G1225" s="10"/>
      <c r="H1225" s="10"/>
      <c r="I1225" s="10"/>
      <c r="J1225" s="10"/>
      <c r="K1225" s="10"/>
      <c r="L1225" s="10"/>
      <c r="M1225" s="10"/>
      <c r="N1225" s="10"/>
      <c r="O1225" s="10"/>
      <c r="P1225" s="10"/>
      <c r="Q1225" s="10"/>
      <c r="R1225" s="10"/>
      <c r="S1225" s="10"/>
      <c r="T1225" s="10"/>
      <c r="U1225" s="10"/>
      <c r="V1225" s="10"/>
    </row>
    <row r="1226" spans="3:22">
      <c r="C1226" s="10"/>
      <c r="D1226" s="10"/>
      <c r="E1226" s="10"/>
      <c r="F1226" s="10"/>
      <c r="G1226" s="10"/>
      <c r="H1226" s="10"/>
      <c r="I1226" s="10"/>
      <c r="J1226" s="10"/>
      <c r="K1226" s="10"/>
      <c r="L1226" s="10"/>
      <c r="M1226" s="10"/>
      <c r="N1226" s="10"/>
      <c r="O1226" s="10"/>
      <c r="P1226" s="10"/>
      <c r="Q1226" s="10"/>
      <c r="R1226" s="10"/>
      <c r="S1226" s="10"/>
      <c r="T1226" s="10"/>
      <c r="U1226" s="10"/>
      <c r="V1226" s="10"/>
    </row>
    <row r="1227" spans="3:22">
      <c r="C1227" s="10"/>
      <c r="D1227" s="10"/>
      <c r="E1227" s="10"/>
      <c r="F1227" s="10"/>
      <c r="G1227" s="10"/>
      <c r="H1227" s="10"/>
      <c r="I1227" s="10"/>
      <c r="J1227" s="10"/>
      <c r="K1227" s="10"/>
      <c r="L1227" s="10"/>
      <c r="M1227" s="10"/>
      <c r="N1227" s="10"/>
      <c r="O1227" s="10"/>
      <c r="P1227" s="10"/>
      <c r="Q1227" s="10"/>
      <c r="R1227" s="10"/>
      <c r="S1227" s="10"/>
      <c r="T1227" s="10"/>
      <c r="U1227" s="10"/>
      <c r="V1227" s="10"/>
    </row>
    <row r="1228" spans="3:22">
      <c r="C1228" s="10"/>
      <c r="D1228" s="10"/>
      <c r="E1228" s="10"/>
      <c r="F1228" s="10"/>
      <c r="G1228" s="10"/>
      <c r="H1228" s="10"/>
      <c r="I1228" s="10"/>
      <c r="J1228" s="10"/>
      <c r="K1228" s="10"/>
      <c r="L1228" s="10"/>
      <c r="M1228" s="10"/>
      <c r="N1228" s="10"/>
      <c r="O1228" s="10"/>
      <c r="P1228" s="10"/>
      <c r="Q1228" s="10"/>
      <c r="R1228" s="10"/>
      <c r="S1228" s="10"/>
      <c r="T1228" s="10"/>
      <c r="U1228" s="10"/>
      <c r="V1228" s="10"/>
    </row>
    <row r="1229" spans="3:22">
      <c r="C1229" s="10"/>
      <c r="D1229" s="10"/>
      <c r="E1229" s="10"/>
      <c r="F1229" s="10"/>
      <c r="G1229" s="10"/>
      <c r="H1229" s="10"/>
      <c r="I1229" s="10"/>
      <c r="J1229" s="10"/>
      <c r="K1229" s="10"/>
      <c r="L1229" s="10"/>
      <c r="M1229" s="10"/>
      <c r="N1229" s="10"/>
      <c r="O1229" s="10"/>
      <c r="P1229" s="10"/>
      <c r="Q1229" s="10"/>
      <c r="R1229" s="10"/>
      <c r="S1229" s="10"/>
      <c r="T1229" s="10"/>
      <c r="U1229" s="10"/>
      <c r="V1229" s="10"/>
    </row>
    <row r="1230" spans="3:22">
      <c r="C1230" s="10"/>
      <c r="D1230" s="10"/>
      <c r="E1230" s="10"/>
      <c r="F1230" s="10"/>
      <c r="G1230" s="10"/>
      <c r="H1230" s="10"/>
      <c r="I1230" s="10"/>
      <c r="J1230" s="10"/>
      <c r="K1230" s="10"/>
      <c r="L1230" s="10"/>
      <c r="M1230" s="10"/>
      <c r="N1230" s="10"/>
      <c r="O1230" s="10"/>
      <c r="P1230" s="10"/>
      <c r="Q1230" s="10"/>
      <c r="R1230" s="10"/>
      <c r="S1230" s="10"/>
      <c r="T1230" s="10"/>
      <c r="U1230" s="10"/>
      <c r="V1230" s="10"/>
    </row>
    <row r="1231" spans="3:22">
      <c r="C1231" s="10"/>
      <c r="D1231" s="10"/>
      <c r="E1231" s="10"/>
      <c r="F1231" s="10"/>
      <c r="G1231" s="10"/>
      <c r="H1231" s="10"/>
      <c r="I1231" s="10"/>
      <c r="J1231" s="10"/>
      <c r="K1231" s="10"/>
      <c r="L1231" s="10"/>
      <c r="M1231" s="10"/>
      <c r="N1231" s="10"/>
      <c r="O1231" s="10"/>
      <c r="P1231" s="10"/>
      <c r="Q1231" s="10"/>
      <c r="R1231" s="10"/>
      <c r="S1231" s="10"/>
      <c r="T1231" s="10"/>
      <c r="U1231" s="10"/>
      <c r="V1231" s="10"/>
    </row>
    <row r="1232" spans="3:22">
      <c r="C1232" s="10"/>
      <c r="D1232" s="10"/>
      <c r="E1232" s="10"/>
      <c r="F1232" s="10"/>
      <c r="G1232" s="10"/>
      <c r="H1232" s="10"/>
      <c r="I1232" s="10"/>
      <c r="J1232" s="10"/>
      <c r="K1232" s="10"/>
      <c r="L1232" s="10"/>
      <c r="M1232" s="10"/>
      <c r="N1232" s="10"/>
      <c r="O1232" s="10"/>
      <c r="P1232" s="10"/>
      <c r="Q1232" s="10"/>
      <c r="R1232" s="10"/>
      <c r="S1232" s="10"/>
      <c r="T1232" s="10"/>
      <c r="U1232" s="10"/>
      <c r="V1232" s="10"/>
    </row>
    <row r="1233" spans="3:22">
      <c r="C1233" s="10"/>
      <c r="D1233" s="10"/>
      <c r="E1233" s="10"/>
      <c r="F1233" s="10"/>
      <c r="G1233" s="10"/>
      <c r="H1233" s="10"/>
      <c r="I1233" s="10"/>
      <c r="J1233" s="10"/>
      <c r="K1233" s="10"/>
      <c r="L1233" s="10"/>
      <c r="M1233" s="10"/>
      <c r="N1233" s="10"/>
      <c r="O1233" s="10"/>
      <c r="P1233" s="10"/>
      <c r="Q1233" s="10"/>
      <c r="R1233" s="10"/>
      <c r="S1233" s="10"/>
      <c r="T1233" s="10"/>
      <c r="U1233" s="10"/>
      <c r="V1233" s="10"/>
    </row>
    <row r="1234" spans="3:22">
      <c r="C1234" s="10"/>
      <c r="D1234" s="10"/>
      <c r="E1234" s="10"/>
      <c r="F1234" s="10"/>
      <c r="G1234" s="10"/>
      <c r="H1234" s="10"/>
      <c r="I1234" s="10"/>
      <c r="J1234" s="10"/>
      <c r="K1234" s="10"/>
      <c r="L1234" s="10"/>
      <c r="M1234" s="10"/>
      <c r="N1234" s="10"/>
      <c r="O1234" s="10"/>
      <c r="P1234" s="10"/>
      <c r="Q1234" s="10"/>
      <c r="R1234" s="10"/>
      <c r="S1234" s="10"/>
      <c r="T1234" s="10"/>
      <c r="U1234" s="10"/>
      <c r="V1234" s="10"/>
    </row>
    <row r="1235" spans="3:22">
      <c r="C1235" s="10"/>
      <c r="D1235" s="10"/>
      <c r="E1235" s="10"/>
      <c r="F1235" s="10"/>
      <c r="G1235" s="10"/>
      <c r="H1235" s="10"/>
      <c r="I1235" s="10"/>
      <c r="J1235" s="10"/>
      <c r="K1235" s="10"/>
      <c r="L1235" s="10"/>
      <c r="M1235" s="10"/>
      <c r="N1235" s="10"/>
      <c r="O1235" s="10"/>
      <c r="P1235" s="10"/>
      <c r="Q1235" s="10"/>
      <c r="R1235" s="10"/>
      <c r="S1235" s="10"/>
      <c r="T1235" s="10"/>
      <c r="U1235" s="10"/>
      <c r="V1235" s="10"/>
    </row>
    <row r="1236" spans="3:22">
      <c r="C1236" s="10"/>
      <c r="D1236" s="10"/>
      <c r="E1236" s="10"/>
      <c r="F1236" s="10"/>
      <c r="G1236" s="10"/>
      <c r="H1236" s="10"/>
      <c r="I1236" s="10"/>
      <c r="J1236" s="10"/>
      <c r="K1236" s="10"/>
      <c r="L1236" s="10"/>
      <c r="M1236" s="10"/>
      <c r="N1236" s="10"/>
      <c r="O1236" s="10"/>
      <c r="P1236" s="10"/>
      <c r="Q1236" s="10"/>
      <c r="R1236" s="10"/>
      <c r="S1236" s="10"/>
      <c r="T1236" s="10"/>
      <c r="U1236" s="10"/>
      <c r="V1236" s="10"/>
    </row>
    <row r="1237" spans="3:22">
      <c r="C1237" s="10"/>
      <c r="D1237" s="10"/>
      <c r="E1237" s="10"/>
      <c r="F1237" s="10"/>
      <c r="G1237" s="10"/>
      <c r="H1237" s="10"/>
      <c r="I1237" s="10"/>
      <c r="J1237" s="10"/>
      <c r="K1237" s="10"/>
      <c r="L1237" s="10"/>
      <c r="M1237" s="10"/>
      <c r="N1237" s="10"/>
      <c r="O1237" s="10"/>
      <c r="P1237" s="10"/>
      <c r="Q1237" s="10"/>
      <c r="R1237" s="10"/>
      <c r="S1237" s="10"/>
      <c r="T1237" s="10"/>
      <c r="U1237" s="10"/>
      <c r="V1237" s="10"/>
    </row>
    <row r="1238" spans="3:22">
      <c r="C1238" s="10"/>
      <c r="D1238" s="10"/>
      <c r="E1238" s="10"/>
      <c r="F1238" s="10"/>
      <c r="G1238" s="10"/>
      <c r="H1238" s="10"/>
      <c r="I1238" s="10"/>
      <c r="J1238" s="10"/>
      <c r="K1238" s="10"/>
      <c r="L1238" s="10"/>
      <c r="M1238" s="10"/>
      <c r="N1238" s="10"/>
      <c r="O1238" s="10"/>
      <c r="P1238" s="10"/>
      <c r="Q1238" s="10"/>
      <c r="R1238" s="10"/>
      <c r="S1238" s="10"/>
      <c r="T1238" s="10"/>
      <c r="U1238" s="10"/>
      <c r="V1238" s="10"/>
    </row>
    <row r="1239" spans="3:22">
      <c r="C1239" s="10"/>
      <c r="D1239" s="10"/>
      <c r="E1239" s="10"/>
      <c r="F1239" s="10"/>
      <c r="G1239" s="10"/>
      <c r="H1239" s="10"/>
      <c r="I1239" s="10"/>
      <c r="J1239" s="10"/>
      <c r="K1239" s="10"/>
      <c r="L1239" s="10"/>
      <c r="M1239" s="10"/>
      <c r="N1239" s="10"/>
      <c r="O1239" s="10"/>
      <c r="P1239" s="10"/>
      <c r="Q1239" s="10"/>
      <c r="R1239" s="10"/>
      <c r="S1239" s="10"/>
      <c r="T1239" s="10"/>
      <c r="U1239" s="10"/>
      <c r="V1239" s="10"/>
    </row>
    <row r="1240" spans="3:22">
      <c r="C1240" s="10"/>
      <c r="D1240" s="10"/>
      <c r="E1240" s="10"/>
      <c r="F1240" s="10"/>
      <c r="G1240" s="10"/>
      <c r="H1240" s="10"/>
      <c r="I1240" s="10"/>
      <c r="J1240" s="10"/>
      <c r="K1240" s="10"/>
      <c r="L1240" s="10"/>
      <c r="M1240" s="10"/>
      <c r="N1240" s="10"/>
      <c r="O1240" s="10"/>
      <c r="P1240" s="10"/>
      <c r="Q1240" s="10"/>
      <c r="R1240" s="10"/>
      <c r="S1240" s="10"/>
      <c r="T1240" s="10"/>
      <c r="U1240" s="10"/>
      <c r="V1240" s="10"/>
    </row>
    <row r="1241" spans="3:22">
      <c r="C1241" s="10"/>
      <c r="D1241" s="10"/>
      <c r="E1241" s="10"/>
      <c r="F1241" s="10"/>
      <c r="G1241" s="10"/>
      <c r="H1241" s="10"/>
      <c r="I1241" s="10"/>
      <c r="J1241" s="10"/>
      <c r="K1241" s="10"/>
      <c r="L1241" s="10"/>
      <c r="M1241" s="10"/>
      <c r="N1241" s="10"/>
      <c r="O1241" s="10"/>
      <c r="P1241" s="10"/>
      <c r="Q1241" s="10"/>
      <c r="R1241" s="10"/>
      <c r="S1241" s="10"/>
      <c r="T1241" s="10"/>
      <c r="U1241" s="10"/>
      <c r="V1241" s="10"/>
    </row>
    <row r="1242" spans="3:22">
      <c r="C1242" s="10"/>
      <c r="D1242" s="10"/>
      <c r="E1242" s="10"/>
      <c r="F1242" s="10"/>
      <c r="G1242" s="10"/>
      <c r="H1242" s="10"/>
      <c r="I1242" s="10"/>
      <c r="J1242" s="10"/>
      <c r="K1242" s="10"/>
      <c r="L1242" s="10"/>
      <c r="M1242" s="10"/>
      <c r="N1242" s="10"/>
      <c r="O1242" s="10"/>
      <c r="P1242" s="10"/>
      <c r="Q1242" s="10"/>
      <c r="R1242" s="10"/>
      <c r="S1242" s="10"/>
      <c r="T1242" s="10"/>
      <c r="U1242" s="10"/>
      <c r="V1242" s="10"/>
    </row>
    <row r="1243" spans="3:22">
      <c r="C1243" s="10"/>
      <c r="D1243" s="10"/>
      <c r="E1243" s="10"/>
      <c r="F1243" s="10"/>
      <c r="G1243" s="10"/>
      <c r="H1243" s="10"/>
      <c r="I1243" s="10"/>
      <c r="J1243" s="10"/>
      <c r="K1243" s="10"/>
      <c r="L1243" s="10"/>
      <c r="M1243" s="10"/>
      <c r="N1243" s="10"/>
      <c r="O1243" s="10"/>
      <c r="P1243" s="10"/>
      <c r="Q1243" s="10"/>
      <c r="R1243" s="10"/>
      <c r="S1243" s="10"/>
      <c r="T1243" s="10"/>
      <c r="U1243" s="10"/>
      <c r="V1243" s="10"/>
    </row>
    <row r="1244" spans="3:22">
      <c r="C1244" s="10"/>
      <c r="D1244" s="10"/>
      <c r="E1244" s="10"/>
      <c r="F1244" s="10"/>
      <c r="G1244" s="10"/>
      <c r="H1244" s="10"/>
      <c r="I1244" s="10"/>
      <c r="J1244" s="10"/>
      <c r="K1244" s="10"/>
      <c r="L1244" s="10"/>
      <c r="M1244" s="10"/>
      <c r="N1244" s="10"/>
      <c r="O1244" s="10"/>
      <c r="P1244" s="10"/>
      <c r="Q1244" s="10"/>
      <c r="R1244" s="10"/>
      <c r="S1244" s="10"/>
      <c r="T1244" s="10"/>
      <c r="U1244" s="10"/>
      <c r="V1244" s="10"/>
    </row>
    <row r="1245" spans="3:22">
      <c r="C1245" s="10"/>
      <c r="D1245" s="10"/>
      <c r="E1245" s="10"/>
      <c r="F1245" s="10"/>
      <c r="G1245" s="10"/>
      <c r="H1245" s="10"/>
      <c r="I1245" s="10"/>
      <c r="J1245" s="10"/>
      <c r="K1245" s="10"/>
      <c r="L1245" s="10"/>
      <c r="M1245" s="10"/>
      <c r="N1245" s="10"/>
      <c r="O1245" s="10"/>
      <c r="P1245" s="10"/>
      <c r="Q1245" s="10"/>
      <c r="R1245" s="10"/>
      <c r="S1245" s="10"/>
      <c r="T1245" s="10"/>
      <c r="U1245" s="10"/>
      <c r="V1245" s="10"/>
    </row>
    <row r="1246" spans="3:22">
      <c r="C1246" s="10"/>
      <c r="D1246" s="10"/>
      <c r="E1246" s="10"/>
      <c r="F1246" s="10"/>
      <c r="G1246" s="10"/>
      <c r="H1246" s="10"/>
      <c r="I1246" s="10"/>
      <c r="J1246" s="10"/>
      <c r="K1246" s="10"/>
      <c r="L1246" s="10"/>
      <c r="M1246" s="10"/>
      <c r="N1246" s="10"/>
      <c r="O1246" s="10"/>
      <c r="P1246" s="10"/>
      <c r="Q1246" s="10"/>
      <c r="R1246" s="10"/>
      <c r="S1246" s="10"/>
      <c r="T1246" s="10"/>
      <c r="U1246" s="10"/>
      <c r="V1246" s="10"/>
    </row>
    <row r="1247" spans="3:22">
      <c r="C1247" s="10"/>
      <c r="D1247" s="10"/>
      <c r="E1247" s="10"/>
      <c r="F1247" s="10"/>
      <c r="G1247" s="10"/>
      <c r="H1247" s="10"/>
      <c r="I1247" s="10"/>
      <c r="J1247" s="10"/>
      <c r="K1247" s="10"/>
      <c r="L1247" s="10"/>
      <c r="M1247" s="10"/>
      <c r="N1247" s="10"/>
      <c r="O1247" s="10"/>
      <c r="P1247" s="10"/>
      <c r="Q1247" s="10"/>
      <c r="R1247" s="10"/>
      <c r="S1247" s="10"/>
      <c r="T1247" s="10"/>
      <c r="U1247" s="10"/>
      <c r="V1247" s="10"/>
    </row>
    <row r="1248" spans="3:22">
      <c r="C1248" s="10"/>
      <c r="D1248" s="10"/>
      <c r="E1248" s="10"/>
      <c r="F1248" s="10"/>
      <c r="G1248" s="10"/>
      <c r="H1248" s="10"/>
      <c r="I1248" s="10"/>
      <c r="J1248" s="10"/>
      <c r="K1248" s="10"/>
      <c r="L1248" s="10"/>
      <c r="M1248" s="10"/>
      <c r="N1248" s="10"/>
      <c r="O1248" s="10"/>
      <c r="P1248" s="10"/>
      <c r="Q1248" s="10"/>
      <c r="R1248" s="10"/>
      <c r="S1248" s="10"/>
      <c r="T1248" s="10"/>
      <c r="U1248" s="10"/>
      <c r="V1248" s="10"/>
    </row>
    <row r="1249" spans="3:22">
      <c r="C1249" s="10"/>
      <c r="D1249" s="10"/>
      <c r="E1249" s="10"/>
      <c r="F1249" s="10"/>
      <c r="G1249" s="10"/>
      <c r="H1249" s="10"/>
      <c r="I1249" s="10"/>
      <c r="J1249" s="10"/>
      <c r="K1249" s="10"/>
      <c r="L1249" s="10"/>
      <c r="M1249" s="10"/>
      <c r="N1249" s="10"/>
      <c r="O1249" s="10"/>
      <c r="P1249" s="10"/>
      <c r="Q1249" s="10"/>
      <c r="R1249" s="10"/>
      <c r="S1249" s="10"/>
      <c r="T1249" s="10"/>
      <c r="U1249" s="10"/>
      <c r="V1249" s="10"/>
    </row>
    <row r="1250" spans="3:22">
      <c r="C1250" s="10"/>
      <c r="D1250" s="10"/>
      <c r="E1250" s="10"/>
      <c r="F1250" s="10"/>
      <c r="G1250" s="10"/>
      <c r="H1250" s="10"/>
      <c r="I1250" s="10"/>
      <c r="J1250" s="10"/>
      <c r="K1250" s="10"/>
      <c r="L1250" s="10"/>
      <c r="M1250" s="10"/>
      <c r="N1250" s="10"/>
      <c r="O1250" s="10"/>
      <c r="P1250" s="10"/>
      <c r="Q1250" s="10"/>
      <c r="R1250" s="10"/>
      <c r="S1250" s="10"/>
      <c r="T1250" s="10"/>
      <c r="U1250" s="10"/>
      <c r="V1250" s="10"/>
    </row>
    <row r="1251" spans="3:22">
      <c r="C1251" s="10"/>
      <c r="D1251" s="10"/>
      <c r="E1251" s="10"/>
      <c r="F1251" s="10"/>
      <c r="G1251" s="10"/>
      <c r="H1251" s="10"/>
      <c r="I1251" s="10"/>
      <c r="J1251" s="10"/>
      <c r="K1251" s="10"/>
      <c r="L1251" s="10"/>
      <c r="M1251" s="10"/>
      <c r="N1251" s="10"/>
      <c r="O1251" s="10"/>
      <c r="P1251" s="10"/>
      <c r="Q1251" s="10"/>
      <c r="R1251" s="10"/>
      <c r="S1251" s="10"/>
      <c r="T1251" s="10"/>
      <c r="U1251" s="10"/>
      <c r="V1251" s="10"/>
    </row>
    <row r="1252" spans="3:22">
      <c r="C1252" s="10"/>
      <c r="D1252" s="10"/>
      <c r="E1252" s="10"/>
      <c r="F1252" s="10"/>
      <c r="G1252" s="10"/>
      <c r="H1252" s="10"/>
      <c r="I1252" s="10"/>
      <c r="J1252" s="10"/>
      <c r="K1252" s="10"/>
      <c r="L1252" s="10"/>
      <c r="M1252" s="10"/>
      <c r="N1252" s="10"/>
      <c r="O1252" s="10"/>
      <c r="P1252" s="10"/>
      <c r="Q1252" s="10"/>
      <c r="R1252" s="10"/>
      <c r="S1252" s="10"/>
      <c r="T1252" s="10"/>
      <c r="U1252" s="10"/>
      <c r="V1252" s="10"/>
    </row>
    <row r="1253" spans="3:22">
      <c r="C1253" s="10"/>
      <c r="D1253" s="10"/>
      <c r="E1253" s="10"/>
      <c r="F1253" s="10"/>
      <c r="G1253" s="10"/>
      <c r="H1253" s="10"/>
      <c r="I1253" s="10"/>
      <c r="J1253" s="10"/>
      <c r="K1253" s="10"/>
      <c r="L1253" s="10"/>
      <c r="M1253" s="10"/>
      <c r="N1253" s="10"/>
      <c r="O1253" s="10"/>
      <c r="P1253" s="10"/>
      <c r="Q1253" s="10"/>
      <c r="R1253" s="10"/>
      <c r="S1253" s="10"/>
      <c r="T1253" s="10"/>
      <c r="U1253" s="10"/>
      <c r="V1253" s="10"/>
    </row>
    <row r="1254" spans="3:22">
      <c r="C1254" s="10"/>
      <c r="D1254" s="10"/>
      <c r="E1254" s="10"/>
      <c r="F1254" s="10"/>
      <c r="G1254" s="10"/>
      <c r="H1254" s="10"/>
      <c r="I1254" s="10"/>
      <c r="J1254" s="10"/>
      <c r="K1254" s="10"/>
      <c r="L1254" s="10"/>
      <c r="M1254" s="10"/>
      <c r="N1254" s="10"/>
      <c r="O1254" s="10"/>
      <c r="P1254" s="10"/>
      <c r="Q1254" s="10"/>
      <c r="R1254" s="10"/>
      <c r="S1254" s="10"/>
      <c r="T1254" s="10"/>
      <c r="U1254" s="10"/>
      <c r="V1254" s="10"/>
    </row>
    <row r="1255" spans="3:22">
      <c r="C1255" s="10"/>
      <c r="D1255" s="10"/>
      <c r="E1255" s="10"/>
      <c r="F1255" s="10"/>
      <c r="G1255" s="10"/>
      <c r="H1255" s="10"/>
      <c r="I1255" s="10"/>
      <c r="J1255" s="10"/>
      <c r="K1255" s="10"/>
      <c r="L1255" s="10"/>
      <c r="M1255" s="10"/>
      <c r="N1255" s="10"/>
      <c r="O1255" s="10"/>
      <c r="P1255" s="10"/>
      <c r="Q1255" s="10"/>
      <c r="R1255" s="10"/>
      <c r="S1255" s="10"/>
      <c r="T1255" s="10"/>
      <c r="U1255" s="10"/>
      <c r="V1255" s="10"/>
    </row>
    <row r="1256" spans="3:22">
      <c r="C1256" s="10"/>
      <c r="D1256" s="10"/>
      <c r="E1256" s="10"/>
      <c r="F1256" s="10"/>
      <c r="G1256" s="10"/>
      <c r="H1256" s="10"/>
      <c r="I1256" s="10"/>
      <c r="J1256" s="10"/>
      <c r="K1256" s="10"/>
      <c r="L1256" s="10"/>
      <c r="M1256" s="10"/>
      <c r="N1256" s="10"/>
      <c r="O1256" s="10"/>
      <c r="P1256" s="10"/>
      <c r="Q1256" s="10"/>
      <c r="R1256" s="10"/>
      <c r="S1256" s="10"/>
      <c r="T1256" s="10"/>
      <c r="U1256" s="10"/>
      <c r="V1256" s="10"/>
    </row>
    <row r="1257" spans="3:22">
      <c r="C1257" s="10"/>
      <c r="D1257" s="10"/>
      <c r="E1257" s="10"/>
      <c r="F1257" s="10"/>
      <c r="G1257" s="10"/>
      <c r="H1257" s="10"/>
      <c r="I1257" s="10"/>
      <c r="J1257" s="10"/>
      <c r="K1257" s="10"/>
      <c r="L1257" s="10"/>
      <c r="M1257" s="10"/>
      <c r="N1257" s="10"/>
      <c r="O1257" s="10"/>
      <c r="P1257" s="10"/>
      <c r="Q1257" s="10"/>
      <c r="R1257" s="10"/>
      <c r="S1257" s="10"/>
      <c r="T1257" s="10"/>
      <c r="U1257" s="10"/>
      <c r="V1257" s="10"/>
    </row>
    <row r="1258" spans="3:22">
      <c r="C1258" s="10"/>
      <c r="D1258" s="10"/>
      <c r="E1258" s="10"/>
      <c r="F1258" s="10"/>
      <c r="G1258" s="10"/>
      <c r="H1258" s="10"/>
      <c r="I1258" s="10"/>
      <c r="J1258" s="10"/>
      <c r="K1258" s="10"/>
      <c r="L1258" s="10"/>
      <c r="M1258" s="10"/>
      <c r="N1258" s="10"/>
      <c r="O1258" s="10"/>
      <c r="P1258" s="10"/>
      <c r="Q1258" s="10"/>
      <c r="R1258" s="10"/>
      <c r="S1258" s="10"/>
      <c r="T1258" s="10"/>
      <c r="U1258" s="10"/>
      <c r="V1258" s="10"/>
    </row>
    <row r="1259" spans="3:22">
      <c r="C1259" s="10"/>
      <c r="D1259" s="10"/>
      <c r="E1259" s="10"/>
      <c r="F1259" s="10"/>
      <c r="G1259" s="10"/>
      <c r="H1259" s="10"/>
      <c r="I1259" s="10"/>
      <c r="J1259" s="10"/>
      <c r="K1259" s="10"/>
      <c r="L1259" s="10"/>
      <c r="M1259" s="10"/>
      <c r="N1259" s="10"/>
      <c r="O1259" s="10"/>
      <c r="P1259" s="10"/>
      <c r="Q1259" s="10"/>
      <c r="R1259" s="10"/>
      <c r="S1259" s="10"/>
      <c r="T1259" s="10"/>
      <c r="U1259" s="10"/>
      <c r="V1259" s="10"/>
    </row>
    <row r="1260" spans="3:22">
      <c r="C1260" s="10"/>
      <c r="D1260" s="10"/>
      <c r="E1260" s="10"/>
      <c r="F1260" s="10"/>
      <c r="G1260" s="10"/>
      <c r="H1260" s="10"/>
      <c r="I1260" s="10"/>
      <c r="J1260" s="10"/>
      <c r="K1260" s="10"/>
      <c r="L1260" s="10"/>
      <c r="M1260" s="10"/>
      <c r="N1260" s="10"/>
      <c r="O1260" s="10"/>
      <c r="P1260" s="10"/>
      <c r="Q1260" s="10"/>
      <c r="R1260" s="10"/>
      <c r="S1260" s="10"/>
      <c r="T1260" s="10"/>
      <c r="U1260" s="10"/>
      <c r="V1260" s="10"/>
    </row>
    <row r="1261" spans="3:22">
      <c r="C1261" s="10"/>
      <c r="D1261" s="10"/>
      <c r="E1261" s="10"/>
      <c r="F1261" s="10"/>
      <c r="G1261" s="10"/>
      <c r="H1261" s="10"/>
      <c r="I1261" s="10"/>
      <c r="J1261" s="10"/>
      <c r="K1261" s="10"/>
      <c r="L1261" s="10"/>
      <c r="M1261" s="10"/>
      <c r="N1261" s="10"/>
      <c r="O1261" s="10"/>
      <c r="P1261" s="10"/>
      <c r="Q1261" s="10"/>
      <c r="R1261" s="10"/>
      <c r="S1261" s="10"/>
      <c r="T1261" s="10"/>
      <c r="U1261" s="10"/>
      <c r="V1261" s="10"/>
    </row>
    <row r="1262" spans="3:22">
      <c r="C1262" s="10"/>
      <c r="D1262" s="10"/>
      <c r="E1262" s="10"/>
      <c r="F1262" s="10"/>
      <c r="G1262" s="10"/>
      <c r="H1262" s="10"/>
      <c r="I1262" s="10"/>
      <c r="J1262" s="10"/>
      <c r="K1262" s="10"/>
      <c r="L1262" s="10"/>
      <c r="M1262" s="10"/>
      <c r="N1262" s="10"/>
      <c r="O1262" s="10"/>
      <c r="P1262" s="10"/>
      <c r="Q1262" s="10"/>
      <c r="R1262" s="10"/>
      <c r="S1262" s="10"/>
      <c r="T1262" s="10"/>
      <c r="U1262" s="10"/>
      <c r="V1262" s="10"/>
    </row>
    <row r="1263" spans="3:22">
      <c r="C1263" s="10"/>
      <c r="D1263" s="10"/>
      <c r="E1263" s="10"/>
      <c r="F1263" s="10"/>
      <c r="G1263" s="10"/>
      <c r="H1263" s="10"/>
      <c r="I1263" s="10"/>
      <c r="J1263" s="10"/>
      <c r="K1263" s="10"/>
      <c r="L1263" s="10"/>
      <c r="M1263" s="10"/>
      <c r="N1263" s="10"/>
      <c r="O1263" s="10"/>
      <c r="P1263" s="10"/>
      <c r="Q1263" s="10"/>
      <c r="R1263" s="10"/>
      <c r="S1263" s="10"/>
      <c r="T1263" s="10"/>
      <c r="U1263" s="10"/>
      <c r="V1263" s="10"/>
    </row>
    <row r="1264" spans="3:22">
      <c r="C1264" s="10"/>
      <c r="D1264" s="10"/>
      <c r="E1264" s="10"/>
      <c r="F1264" s="10"/>
      <c r="G1264" s="10"/>
      <c r="H1264" s="10"/>
      <c r="I1264" s="10"/>
      <c r="J1264" s="10"/>
      <c r="K1264" s="10"/>
      <c r="L1264" s="10"/>
      <c r="M1264" s="10"/>
      <c r="N1264" s="10"/>
      <c r="O1264" s="10"/>
      <c r="P1264" s="10"/>
      <c r="Q1264" s="10"/>
      <c r="R1264" s="10"/>
      <c r="S1264" s="10"/>
      <c r="T1264" s="10"/>
      <c r="U1264" s="10"/>
      <c r="V1264" s="10"/>
    </row>
    <row r="1265" spans="3:22">
      <c r="C1265" s="10"/>
      <c r="D1265" s="10"/>
      <c r="E1265" s="10"/>
      <c r="F1265" s="10"/>
      <c r="G1265" s="10"/>
      <c r="H1265" s="10"/>
      <c r="I1265" s="10"/>
      <c r="J1265" s="10"/>
      <c r="K1265" s="10"/>
      <c r="L1265" s="10"/>
      <c r="M1265" s="10"/>
      <c r="N1265" s="10"/>
      <c r="O1265" s="10"/>
      <c r="P1265" s="10"/>
      <c r="Q1265" s="10"/>
      <c r="R1265" s="10"/>
      <c r="S1265" s="10"/>
      <c r="T1265" s="10"/>
      <c r="U1265" s="10"/>
      <c r="V1265" s="10"/>
    </row>
    <row r="1266" spans="3:22">
      <c r="C1266" s="10"/>
      <c r="D1266" s="10"/>
      <c r="E1266" s="10"/>
      <c r="F1266" s="10"/>
      <c r="G1266" s="10"/>
      <c r="H1266" s="10"/>
      <c r="I1266" s="10"/>
      <c r="J1266" s="10"/>
      <c r="K1266" s="10"/>
      <c r="L1266" s="10"/>
      <c r="M1266" s="10"/>
      <c r="N1266" s="10"/>
      <c r="O1266" s="10"/>
      <c r="P1266" s="10"/>
      <c r="Q1266" s="10"/>
      <c r="R1266" s="10"/>
      <c r="S1266" s="10"/>
      <c r="T1266" s="10"/>
      <c r="U1266" s="10"/>
      <c r="V1266" s="10"/>
    </row>
  </sheetData>
  <mergeCells count="12">
    <mergeCell ref="D77:L77"/>
    <mergeCell ref="C142:Q142"/>
    <mergeCell ref="B11:E11"/>
    <mergeCell ref="B12:E12"/>
    <mergeCell ref="B13:E13"/>
    <mergeCell ref="D15:V15"/>
    <mergeCell ref="B137:E137"/>
    <mergeCell ref="B138:E138"/>
    <mergeCell ref="B139:E139"/>
    <mergeCell ref="B73:E73"/>
    <mergeCell ref="B74:E74"/>
    <mergeCell ref="B75:E75"/>
  </mergeCells>
  <phoneticPr fontId="20" type="noConversion"/>
  <pageMargins left="0.25" right="0.25" top="0.75" bottom="0.75" header="0.3" footer="0.3"/>
  <pageSetup paperSize="9"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827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RESUMO</vt:lpstr>
      <vt:lpstr>CC 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Mirella Fillus</dc:creator>
  <cp:lastModifiedBy>Prefeitura Itararé</cp:lastModifiedBy>
  <cp:revision>518</cp:revision>
  <cp:lastPrinted>2026-04-30T14:26:10Z</cp:lastPrinted>
  <dcterms:created xsi:type="dcterms:W3CDTF">2005-07-23T14:00:58Z</dcterms:created>
  <dcterms:modified xsi:type="dcterms:W3CDTF">2026-06-25T11:40:03Z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Engenheiro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